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5月汇总表" sheetId="11" r:id="rId1"/>
    <sheet name="5月明细表" sheetId="1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<sst xmlns="http://schemas.openxmlformats.org/spreadsheetml/2006/main" count="156" uniqueCount="100">
  <si>
    <t>滨河街道旭园社区党支部2026年5月党费收缴汇总表</t>
  </si>
  <si>
    <t>序号</t>
  </si>
  <si>
    <t>党支部名称</t>
  </si>
  <si>
    <t>党支部
党员数</t>
  </si>
  <si>
    <t>应缴党
费人数</t>
  </si>
  <si>
    <t>实缴党
费人数</t>
  </si>
  <si>
    <t>应缴党
费金额</t>
  </si>
  <si>
    <t>实缴党
费金额</t>
  </si>
  <si>
    <t>未缴纳
党费人数</t>
  </si>
  <si>
    <t>备注</t>
  </si>
  <si>
    <t>中共滨河街道旭园社区党支部</t>
  </si>
  <si>
    <t xml:space="preserve">    1.汤长富补交26年1月至4月党费40.32元，刘亚林补交26年1月至4月党费39.68元，魏宝华补交26年1月至4月党费47.08元，于达仁补交26年4月党费7.25元，马淑霞补交4月党费5.79元，柴旭笛补交26年4月党费31元，合计171.12元。
    2.褚晓琦工资基数未出，待出来后补缴。
    3.韩尼玛奥斯尔不交。
    </t>
  </si>
  <si>
    <t>滨河街道旭园社区党支部2026年5月党费收缴明细表</t>
  </si>
  <si>
    <t>电话</t>
  </si>
  <si>
    <t>姓名</t>
  </si>
  <si>
    <t>缴纳基数</t>
  </si>
  <si>
    <t>缴纳比例</t>
  </si>
  <si>
    <t>应缴金额</t>
  </si>
  <si>
    <t>实缴金额
（其中，补缴金额）</t>
  </si>
  <si>
    <t>李文英</t>
  </si>
  <si>
    <t>张艳慧</t>
  </si>
  <si>
    <t>李英杰</t>
  </si>
  <si>
    <t>15144955527</t>
  </si>
  <si>
    <t>刘忠民</t>
  </si>
  <si>
    <t>明清</t>
  </si>
  <si>
    <t>0.3*0.5%</t>
  </si>
  <si>
    <t>胡东凯</t>
  </si>
  <si>
    <t>潘颖</t>
  </si>
  <si>
    <t>夏玉财</t>
  </si>
  <si>
    <t>宿倩</t>
  </si>
  <si>
    <t>无业</t>
  </si>
  <si>
    <t>无</t>
  </si>
  <si>
    <t>董玉和</t>
  </si>
  <si>
    <t>田宝玉</t>
  </si>
  <si>
    <t>13347050011   18804757818</t>
  </si>
  <si>
    <t>娄玉贵</t>
  </si>
  <si>
    <t>兰晓梅</t>
  </si>
  <si>
    <t>周永福</t>
  </si>
  <si>
    <t>吴长海</t>
  </si>
  <si>
    <t>张秀兰</t>
  </si>
  <si>
    <t>李勇</t>
  </si>
  <si>
    <t>浩比斯
嘎拉图</t>
  </si>
  <si>
    <t>姜桂芝</t>
  </si>
  <si>
    <t>乔金山</t>
  </si>
  <si>
    <t>张晓艳</t>
  </si>
  <si>
    <t>朱绍国</t>
  </si>
  <si>
    <t>李欣</t>
  </si>
  <si>
    <t>王晶铭</t>
  </si>
  <si>
    <t>陈龙梅</t>
  </si>
  <si>
    <t>韩庆福</t>
  </si>
  <si>
    <t>秦忠杰</t>
  </si>
  <si>
    <t>王春梅</t>
  </si>
  <si>
    <t>陈吉凤</t>
  </si>
  <si>
    <t>苑春田</t>
  </si>
  <si>
    <t>刘芯雨</t>
  </si>
  <si>
    <t>商晓霞</t>
  </si>
  <si>
    <t>陈赛燕夫</t>
  </si>
  <si>
    <t>王玲玲</t>
  </si>
  <si>
    <t>张广文</t>
  </si>
  <si>
    <t>赵立清</t>
  </si>
  <si>
    <t>吴铁庄</t>
  </si>
  <si>
    <t>刘佳怡</t>
  </si>
  <si>
    <t>吴都兰</t>
  </si>
  <si>
    <t>张继业</t>
  </si>
  <si>
    <t>庄益强</t>
  </si>
  <si>
    <t>吴红宣</t>
  </si>
  <si>
    <t>儿子
13847517767</t>
  </si>
  <si>
    <t>杜书奇</t>
  </si>
  <si>
    <t>张贺</t>
  </si>
  <si>
    <t>杨忠</t>
  </si>
  <si>
    <t>霍宣宏</t>
  </si>
  <si>
    <t>曹晓东</t>
  </si>
  <si>
    <t>黄华</t>
  </si>
  <si>
    <t>刘可欣</t>
  </si>
  <si>
    <t>李长江</t>
  </si>
  <si>
    <t>卓琳</t>
  </si>
  <si>
    <t>李光耀</t>
  </si>
  <si>
    <t>张忠江</t>
  </si>
  <si>
    <t>张志武</t>
  </si>
  <si>
    <t>孔繁荣</t>
  </si>
  <si>
    <t>谢景宜</t>
  </si>
  <si>
    <t>褚晓琦</t>
  </si>
  <si>
    <t>工资基数未出，待出来后补缴</t>
  </si>
  <si>
    <t>韩尼玛
奥斯尔</t>
  </si>
  <si>
    <t>5月25日去他家收取，不交</t>
  </si>
  <si>
    <t>13947356789 
13304750828</t>
  </si>
  <si>
    <t>汤长富</t>
  </si>
  <si>
    <t>补交26年1月至4月党费40.32元</t>
  </si>
  <si>
    <t>刘亚林</t>
  </si>
  <si>
    <t>补交26年1月至4月党费39.68元</t>
  </si>
  <si>
    <t>魏宝华</t>
  </si>
  <si>
    <t>补交26年1月至4月党费47.08元</t>
  </si>
  <si>
    <t>于达仁</t>
  </si>
  <si>
    <t>补交26年4月党费7.25元</t>
  </si>
  <si>
    <t>马淑霞</t>
  </si>
  <si>
    <t>补交4月党费5.79元</t>
  </si>
  <si>
    <t>柴旭笛</t>
  </si>
  <si>
    <t>补交26年4月党费31元</t>
  </si>
  <si>
    <t>合计</t>
  </si>
  <si>
    <t>补交合计
171.12元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</si>
</sst>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;[Red]0.00"/>
    <numFmt numFmtId="178" formatCode="0;[Red]0"/>
    <numFmt numFmtId="179" formatCode="0.0%"/>
    <numFmt numFmtId="180" formatCode="0_ "/>
  </numFmts>
  <fonts count="3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theme="1"/>
      <name val="仿宋"/>
      <charset val="134"/>
    </font>
    <font>
      <b/>
      <sz val="12"/>
      <name val="仿宋"/>
      <charset val="134"/>
    </font>
    <font>
      <b/>
      <sz val="11"/>
      <name val="仿宋"/>
      <charset val="134"/>
    </font>
    <font>
      <sz val="12"/>
      <name val="仿宋"/>
      <charset val="134"/>
    </font>
    <font>
      <sz val="9"/>
      <name val="仿宋"/>
      <charset val="134"/>
    </font>
    <font>
      <sz val="11"/>
      <name val="仿宋"/>
      <charset val="134"/>
    </font>
    <font>
      <sz val="12"/>
      <color rgb="FFFF0000"/>
      <name val="仿宋"/>
      <charset val="134"/>
    </font>
    <font>
      <sz val="9"/>
      <color rgb="FFFF0000"/>
      <name val="仿宋"/>
      <charset val="134"/>
    </font>
    <font>
      <sz val="11"/>
      <color rgb="FFFF0000"/>
      <name val="仿宋"/>
      <charset val="134"/>
    </font>
    <font>
      <b/>
      <sz val="9"/>
      <name val="仿宋"/>
      <charset val="134"/>
    </font>
    <font>
      <b/>
      <sz val="16"/>
      <color theme="1"/>
      <name val="宋体"/>
      <charset val="134"/>
      <scheme val="minor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4" applyNumberFormat="0" applyAlignment="0" applyProtection="0">
      <alignment vertical="center"/>
    </xf>
    <xf numFmtId="0" fontId="24" fillId="4" borderId="15" applyNumberFormat="0" applyAlignment="0" applyProtection="0">
      <alignment vertical="center"/>
    </xf>
    <xf numFmtId="0" fontId="25" fillId="4" borderId="14" applyNumberFormat="0" applyAlignment="0" applyProtection="0">
      <alignment vertical="center"/>
    </xf>
    <xf numFmtId="0" fontId="26" fillId="5" borderId="16" applyNumberFormat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8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177" fontId="0" fillId="0" borderId="0" xfId="0" applyNumberFormat="1">
      <alignment vertical="center"/>
    </xf>
    <xf numFmtId="177" fontId="2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9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>
      <alignment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>
      <alignment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179" fontId="5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9" fontId="5" fillId="0" borderId="1" xfId="0" applyNumberFormat="1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176" fontId="5" fillId="0" borderId="5" xfId="0" applyNumberFormat="1" applyFont="1" applyFill="1" applyBorder="1" applyAlignment="1">
      <alignment horizontal="center" vertical="center"/>
    </xf>
    <xf numFmtId="176" fontId="5" fillId="0" borderId="9" xfId="0" applyNumberFormat="1" applyFont="1" applyFill="1" applyBorder="1" applyAlignment="1">
      <alignment horizontal="center" vertical="center"/>
    </xf>
    <xf numFmtId="177" fontId="6" fillId="0" borderId="5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176" fontId="5" fillId="0" borderId="5" xfId="0" applyNumberFormat="1" applyFont="1" applyFill="1" applyBorder="1" applyAlignment="1">
      <alignment horizontal="center" vertical="center"/>
    </xf>
    <xf numFmtId="176" fontId="5" fillId="0" borderId="9" xfId="0" applyNumberFormat="1" applyFont="1" applyFill="1" applyBorder="1" applyAlignment="1">
      <alignment horizontal="center" vertical="center"/>
    </xf>
    <xf numFmtId="177" fontId="6" fillId="0" borderId="5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177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/>
    </xf>
    <xf numFmtId="176" fontId="8" fillId="0" borderId="2" xfId="0" applyNumberFormat="1" applyFont="1" applyFill="1" applyBorder="1" applyAlignment="1">
      <alignment horizontal="center" vertical="center"/>
    </xf>
    <xf numFmtId="179" fontId="7" fillId="0" borderId="1" xfId="0" applyNumberFormat="1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/>
    </xf>
    <xf numFmtId="177" fontId="3" fillId="0" borderId="2" xfId="0" applyNumberFormat="1" applyFont="1" applyFill="1" applyBorder="1" applyAlignment="1">
      <alignment horizontal="center" vertical="center" wrapText="1"/>
    </xf>
    <xf numFmtId="177" fontId="3" fillId="0" borderId="8" xfId="0" applyNumberFormat="1" applyFont="1" applyFill="1" applyBorder="1" applyAlignment="1">
      <alignment horizontal="center" vertical="center" wrapText="1"/>
    </xf>
    <xf numFmtId="176" fontId="3" fillId="0" borderId="8" xfId="0" applyNumberFormat="1" applyFont="1" applyFill="1" applyBorder="1" applyAlignment="1">
      <alignment horizontal="center" vertical="center" wrapText="1"/>
    </xf>
    <xf numFmtId="177" fontId="3" fillId="0" borderId="10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177" fontId="11" fillId="0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49" fontId="0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12" fillId="0" borderId="0" xfId="0" applyNumberFormat="1" applyFont="1" applyFill="1" applyAlignment="1">
      <alignment vertical="top" wrapText="1"/>
    </xf>
    <xf numFmtId="49" fontId="13" fillId="0" borderId="1" xfId="0" applyNumberFormat="1" applyFont="1" applyFill="1" applyBorder="1" applyAlignment="1">
      <alignment horizontal="center" vertical="center" wrapText="1"/>
    </xf>
    <xf numFmtId="49" fontId="0" fillId="0" borderId="10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180" fontId="14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workbookViewId="0">
      <selection activeCell="I10" sqref="I10"/>
    </sheetView>
  </sheetViews>
  <sheetFormatPr defaultColWidth="9" defaultRowHeight="13.5" outlineLevelRow="2"/>
  <cols>
    <col min="1" max="1" width="5.5" style="71" customWidth="1"/>
    <col min="2" max="2" width="29.75" style="71" customWidth="1"/>
    <col min="3" max="7" width="8.625" style="71" customWidth="1"/>
    <col min="8" max="8" width="9.375" style="71" customWidth="1"/>
    <col min="9" max="9" width="44.125" style="71" customWidth="1"/>
    <col min="10" max="10" width="9.125" style="71" hidden="1" customWidth="1"/>
    <col min="11" max="12" width="13" style="71" customWidth="1"/>
    <col min="13" max="16384" width="9" style="71"/>
  </cols>
  <sheetData>
    <row r="1" s="71" customFormat="1" ht="60" customHeight="1" spans="1:10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4"/>
    </row>
    <row r="2" s="72" customFormat="1" ht="36" customHeight="1" spans="1:10">
      <c r="A2" s="75" t="s">
        <v>1</v>
      </c>
      <c r="B2" s="75" t="s">
        <v>2</v>
      </c>
      <c r="C2" s="75" t="s">
        <v>3</v>
      </c>
      <c r="D2" s="75" t="s">
        <v>4</v>
      </c>
      <c r="E2" s="75" t="s">
        <v>5</v>
      </c>
      <c r="F2" s="75" t="s">
        <v>6</v>
      </c>
      <c r="G2" s="75" t="s">
        <v>7</v>
      </c>
      <c r="H2" s="75" t="s">
        <v>8</v>
      </c>
      <c r="I2" s="75" t="s">
        <v>9</v>
      </c>
      <c r="J2" s="76"/>
    </row>
    <row r="3" ht="147" customHeight="1" spans="1:10">
      <c r="A3" s="77">
        <v>1</v>
      </c>
      <c r="B3" s="78" t="s">
        <v>10</v>
      </c>
      <c r="C3" s="79">
        <v>64</v>
      </c>
      <c r="D3" s="79">
        <v>64</v>
      </c>
      <c r="E3" s="79">
        <v>62</v>
      </c>
      <c r="F3" s="77">
        <v>856.32</v>
      </c>
      <c r="G3" s="77">
        <v>1027.44</v>
      </c>
      <c r="H3" s="79">
        <v>2</v>
      </c>
      <c r="I3" s="80" t="s">
        <v>11</v>
      </c>
    </row>
  </sheetData>
  <mergeCells count="1">
    <mergeCell ref="A1:I1"/>
  </mergeCells>
  <pageMargins left="0.708333333333333" right="0.393055555555556" top="0.944444444444444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7"/>
  <sheetViews>
    <sheetView workbookViewId="0">
      <pane ySplit="2" topLeftCell="A54" activePane="bottomLeft" state="frozen"/>
      <selection/>
      <selection pane="bottomLeft" activeCell="C66" sqref="C66"/>
    </sheetView>
  </sheetViews>
  <sheetFormatPr defaultColWidth="9" defaultRowHeight="13.5"/>
  <cols>
    <col min="1" max="1" width="5.375" style="3" customWidth="1"/>
    <col min="2" max="2" width="13.125" style="3" customWidth="1"/>
    <col min="3" max="3" width="8.875" style="4" customWidth="1"/>
    <col min="4" max="4" width="10.375" style="5" customWidth="1"/>
    <col min="5" max="5" width="10.5" style="4" customWidth="1"/>
    <col min="6" max="6" width="9.25" style="5" customWidth="1"/>
    <col min="7" max="7" width="20.625" style="5" customWidth="1"/>
    <col min="8" max="8" width="12.375" style="6" customWidth="1"/>
  </cols>
  <sheetData>
    <row r="1" customFormat="1" ht="29" customHeight="1" spans="1:9">
      <c r="A1" s="7" t="s">
        <v>12</v>
      </c>
      <c r="B1" s="7"/>
      <c r="C1" s="7"/>
      <c r="D1" s="8"/>
      <c r="E1" s="7"/>
      <c r="F1" s="8"/>
      <c r="G1" s="8"/>
      <c r="H1" s="7"/>
    </row>
    <row r="2" customFormat="1" ht="28" customHeight="1" spans="1:9">
      <c r="A2" s="9" t="s">
        <v>1</v>
      </c>
      <c r="B2" s="9" t="s">
        <v>13</v>
      </c>
      <c r="C2" s="9" t="s">
        <v>14</v>
      </c>
      <c r="D2" s="10" t="s">
        <v>15</v>
      </c>
      <c r="E2" s="11" t="s">
        <v>16</v>
      </c>
      <c r="F2" s="10" t="s">
        <v>17</v>
      </c>
      <c r="G2" s="12" t="s">
        <v>18</v>
      </c>
      <c r="H2" s="9" t="s">
        <v>9</v>
      </c>
    </row>
    <row r="3" s="1" customFormat="1" ht="28" customHeight="1" spans="1:9">
      <c r="A3" s="13">
        <v>1</v>
      </c>
      <c r="B3" s="14">
        <v>15804755740</v>
      </c>
      <c r="C3" s="15" t="s">
        <v>19</v>
      </c>
      <c r="D3" s="16">
        <v>2658.58</v>
      </c>
      <c r="E3" s="17">
        <v>0.005</v>
      </c>
      <c r="F3" s="16">
        <v>13.29</v>
      </c>
      <c r="G3" s="16">
        <v>13.29</v>
      </c>
      <c r="H3" s="18"/>
      <c r="I3" s="19"/>
    </row>
    <row r="4" s="1" customFormat="1" ht="28" customHeight="1" spans="1:9">
      <c r="A4" s="13">
        <v>2</v>
      </c>
      <c r="B4" s="14">
        <v>18647599500</v>
      </c>
      <c r="C4" s="15" t="s">
        <v>20</v>
      </c>
      <c r="D4" s="16">
        <v>2265.92</v>
      </c>
      <c r="E4" s="17">
        <v>0.005</v>
      </c>
      <c r="F4" s="20">
        <v>11.33</v>
      </c>
      <c r="G4" s="20">
        <v>11.33</v>
      </c>
      <c r="H4" s="18"/>
      <c r="I4" s="19"/>
    </row>
    <row r="5" s="2" customFormat="1" ht="28" customHeight="1" spans="1:9">
      <c r="A5" s="13">
        <v>3</v>
      </c>
      <c r="B5" s="21">
        <v>15144953421</v>
      </c>
      <c r="C5" s="15" t="s">
        <v>21</v>
      </c>
      <c r="D5" s="20">
        <v>1854.04</v>
      </c>
      <c r="E5" s="17">
        <v>0.005</v>
      </c>
      <c r="F5" s="20">
        <v>9.27</v>
      </c>
      <c r="G5" s="20">
        <v>9.27</v>
      </c>
      <c r="H5" s="22"/>
      <c r="I5" s="23"/>
    </row>
    <row r="6" s="2" customFormat="1" ht="28" customHeight="1" spans="1:9">
      <c r="A6" s="13">
        <v>4</v>
      </c>
      <c r="B6" s="24" t="s">
        <v>22</v>
      </c>
      <c r="C6" s="25" t="s">
        <v>23</v>
      </c>
      <c r="D6" s="26">
        <v>1890.04</v>
      </c>
      <c r="E6" s="27">
        <v>0.005</v>
      </c>
      <c r="F6" s="26">
        <v>9.45</v>
      </c>
      <c r="G6" s="26">
        <v>9.45</v>
      </c>
      <c r="H6" s="28"/>
      <c r="I6" s="23"/>
    </row>
    <row r="7" s="2" customFormat="1" ht="28" customHeight="1" spans="1:9">
      <c r="A7" s="13">
        <v>5</v>
      </c>
      <c r="B7" s="14">
        <v>13847530055</v>
      </c>
      <c r="C7" s="14" t="s">
        <v>24</v>
      </c>
      <c r="D7" s="20">
        <v>7822.32</v>
      </c>
      <c r="E7" s="14" t="s">
        <v>25</v>
      </c>
      <c r="F7" s="20">
        <v>11.73</v>
      </c>
      <c r="G7" s="29">
        <v>11.73</v>
      </c>
      <c r="H7" s="22"/>
      <c r="I7" s="23"/>
    </row>
    <row r="8" s="2" customFormat="1" ht="28" customHeight="1" spans="1:9">
      <c r="A8" s="13">
        <v>6</v>
      </c>
      <c r="B8" s="14">
        <v>18804980060</v>
      </c>
      <c r="C8" s="14" t="s">
        <v>26</v>
      </c>
      <c r="D8" s="20">
        <v>16000</v>
      </c>
      <c r="E8" s="14" t="s">
        <v>25</v>
      </c>
      <c r="F8" s="20">
        <v>24</v>
      </c>
      <c r="G8" s="20">
        <v>24</v>
      </c>
      <c r="H8" s="22"/>
      <c r="I8" s="23"/>
    </row>
    <row r="9" s="2" customFormat="1" ht="28" customHeight="1" spans="1:9">
      <c r="A9" s="13">
        <v>7</v>
      </c>
      <c r="B9" s="14">
        <v>13847578905</v>
      </c>
      <c r="C9" s="14" t="s">
        <v>27</v>
      </c>
      <c r="D9" s="20">
        <v>8396.97</v>
      </c>
      <c r="E9" s="14" t="s">
        <v>25</v>
      </c>
      <c r="F9" s="20">
        <v>12.6</v>
      </c>
      <c r="G9" s="29">
        <v>12.6</v>
      </c>
      <c r="H9" s="22"/>
      <c r="I9" s="23"/>
    </row>
    <row r="10" s="2" customFormat="1" ht="28" customHeight="1" spans="1:9">
      <c r="A10" s="13">
        <v>8</v>
      </c>
      <c r="B10" s="14">
        <v>18047519546</v>
      </c>
      <c r="C10" s="14" t="s">
        <v>28</v>
      </c>
      <c r="D10" s="20">
        <v>2496</v>
      </c>
      <c r="E10" s="14" t="s">
        <v>25</v>
      </c>
      <c r="F10" s="20">
        <v>3.74</v>
      </c>
      <c r="G10" s="29">
        <v>3.74</v>
      </c>
      <c r="H10" s="22"/>
      <c r="I10" s="23"/>
    </row>
    <row r="11" s="2" customFormat="1" ht="28" customHeight="1" spans="1:9">
      <c r="A11" s="13">
        <v>9</v>
      </c>
      <c r="B11" s="14">
        <v>15540505121</v>
      </c>
      <c r="C11" s="14" t="s">
        <v>29</v>
      </c>
      <c r="D11" s="20" t="s">
        <v>30</v>
      </c>
      <c r="E11" s="14" t="s">
        <v>31</v>
      </c>
      <c r="F11" s="20">
        <v>0.5</v>
      </c>
      <c r="G11" s="20">
        <v>0.5</v>
      </c>
      <c r="H11" s="22"/>
      <c r="I11" s="23"/>
    </row>
    <row r="12" s="2" customFormat="1" ht="28" customHeight="1" spans="1:9">
      <c r="A12" s="13">
        <v>10</v>
      </c>
      <c r="B12" s="15">
        <v>13948352112</v>
      </c>
      <c r="C12" s="14" t="s">
        <v>32</v>
      </c>
      <c r="D12" s="20">
        <v>7077.71</v>
      </c>
      <c r="E12" s="14" t="s">
        <v>25</v>
      </c>
      <c r="F12" s="20">
        <v>10.62</v>
      </c>
      <c r="G12" s="29">
        <v>10.62</v>
      </c>
      <c r="H12" s="22"/>
      <c r="I12" s="23"/>
    </row>
    <row r="13" s="2" customFormat="1" ht="28" customHeight="1" spans="1:9">
      <c r="A13" s="13">
        <v>11</v>
      </c>
      <c r="B13" s="14">
        <v>13847519175</v>
      </c>
      <c r="C13" s="14" t="s">
        <v>33</v>
      </c>
      <c r="D13" s="20">
        <v>4872</v>
      </c>
      <c r="E13" s="14" t="s">
        <v>25</v>
      </c>
      <c r="F13" s="20">
        <v>7.31</v>
      </c>
      <c r="G13" s="29">
        <v>7.31</v>
      </c>
      <c r="H13" s="22"/>
      <c r="I13" s="23"/>
    </row>
    <row r="14" s="2" customFormat="1" ht="28" customHeight="1" spans="1:9">
      <c r="A14" s="13">
        <v>12</v>
      </c>
      <c r="B14" s="81" t="s">
        <v>34</v>
      </c>
      <c r="C14" s="14" t="s">
        <v>35</v>
      </c>
      <c r="D14" s="20">
        <v>10512.93</v>
      </c>
      <c r="E14" s="14" t="s">
        <v>25</v>
      </c>
      <c r="F14" s="20">
        <v>15.77</v>
      </c>
      <c r="G14" s="29">
        <v>15.77</v>
      </c>
      <c r="H14" s="22"/>
      <c r="I14" s="23"/>
    </row>
    <row r="15" s="2" customFormat="1" ht="28" customHeight="1" spans="1:9">
      <c r="A15" s="13">
        <v>13</v>
      </c>
      <c r="B15" s="14">
        <v>13947510011</v>
      </c>
      <c r="C15" s="14" t="s">
        <v>36</v>
      </c>
      <c r="D15" s="20">
        <v>5841.5</v>
      </c>
      <c r="E15" s="14" t="s">
        <v>25</v>
      </c>
      <c r="F15" s="20">
        <v>8.76</v>
      </c>
      <c r="G15" s="29">
        <v>8.76</v>
      </c>
      <c r="H15" s="22"/>
      <c r="I15" s="23"/>
    </row>
    <row r="16" s="2" customFormat="1" ht="28" customHeight="1" spans="1:9">
      <c r="A16" s="13">
        <v>14</v>
      </c>
      <c r="B16" s="14">
        <v>13904753740</v>
      </c>
      <c r="C16" s="14" t="s">
        <v>37</v>
      </c>
      <c r="D16" s="20">
        <v>8539</v>
      </c>
      <c r="E16" s="14" t="s">
        <v>25</v>
      </c>
      <c r="F16" s="20">
        <v>12.8</v>
      </c>
      <c r="G16" s="29">
        <v>12.8</v>
      </c>
      <c r="H16" s="22"/>
      <c r="I16" s="23"/>
    </row>
    <row r="17" s="2" customFormat="1" ht="28" customHeight="1" spans="1:9">
      <c r="A17" s="13">
        <v>15</v>
      </c>
      <c r="B17" s="14">
        <v>13500655576</v>
      </c>
      <c r="C17" s="14" t="s">
        <v>38</v>
      </c>
      <c r="D17" s="20">
        <v>7348.7</v>
      </c>
      <c r="E17" s="14" t="s">
        <v>25</v>
      </c>
      <c r="F17" s="20">
        <v>11</v>
      </c>
      <c r="G17" s="29">
        <v>11</v>
      </c>
      <c r="H17" s="22"/>
      <c r="I17" s="23"/>
    </row>
    <row r="18" s="2" customFormat="1" ht="28" customHeight="1" spans="1:9">
      <c r="A18" s="13">
        <v>16</v>
      </c>
      <c r="B18" s="14">
        <v>13500657859</v>
      </c>
      <c r="C18" s="14" t="s">
        <v>39</v>
      </c>
      <c r="D18" s="20">
        <v>7368.2</v>
      </c>
      <c r="E18" s="14" t="s">
        <v>25</v>
      </c>
      <c r="F18" s="20">
        <v>11.05</v>
      </c>
      <c r="G18" s="29">
        <v>11.05</v>
      </c>
      <c r="H18" s="22"/>
      <c r="I18" s="23"/>
    </row>
    <row r="19" s="2" customFormat="1" ht="28" customHeight="1" spans="1:9">
      <c r="A19" s="13">
        <v>17</v>
      </c>
      <c r="B19" s="14">
        <v>13804753615</v>
      </c>
      <c r="C19" s="14" t="s">
        <v>40</v>
      </c>
      <c r="D19" s="20">
        <v>9678</v>
      </c>
      <c r="E19" s="14" t="s">
        <v>25</v>
      </c>
      <c r="F19" s="20">
        <v>14.52</v>
      </c>
      <c r="G19" s="29">
        <v>14.52</v>
      </c>
      <c r="H19" s="22"/>
      <c r="I19" s="23"/>
    </row>
    <row r="20" s="2" customFormat="1" ht="28" customHeight="1" spans="1:9">
      <c r="A20" s="13">
        <v>18</v>
      </c>
      <c r="B20" s="14">
        <v>18747557777</v>
      </c>
      <c r="C20" s="15" t="s">
        <v>41</v>
      </c>
      <c r="D20" s="20" t="s">
        <v>30</v>
      </c>
      <c r="E20" s="14" t="s">
        <v>31</v>
      </c>
      <c r="F20" s="20">
        <v>0.5</v>
      </c>
      <c r="G20" s="29">
        <v>0.5</v>
      </c>
      <c r="H20" s="22"/>
      <c r="I20" s="23"/>
    </row>
    <row r="21" s="2" customFormat="1" ht="28" customHeight="1" spans="1:9">
      <c r="A21" s="13">
        <v>19</v>
      </c>
      <c r="B21" s="14">
        <v>13019531313</v>
      </c>
      <c r="C21" s="14" t="s">
        <v>42</v>
      </c>
      <c r="D21" s="20">
        <v>5148.07</v>
      </c>
      <c r="E21" s="14" t="s">
        <v>25</v>
      </c>
      <c r="F21" s="20">
        <v>10.81</v>
      </c>
      <c r="G21" s="29">
        <v>10.81</v>
      </c>
      <c r="H21" s="22"/>
      <c r="I21" s="23"/>
    </row>
    <row r="22" s="1" customFormat="1" ht="28" customHeight="1" spans="1:9">
      <c r="A22" s="13">
        <v>20</v>
      </c>
      <c r="B22" s="14">
        <v>13700039081</v>
      </c>
      <c r="C22" s="14" t="s">
        <v>43</v>
      </c>
      <c r="D22" s="20">
        <v>6990</v>
      </c>
      <c r="E22" s="14" t="s">
        <v>25</v>
      </c>
      <c r="F22" s="20">
        <v>10.49</v>
      </c>
      <c r="G22" s="29">
        <v>10.49</v>
      </c>
      <c r="H22" s="22"/>
      <c r="I22" s="19"/>
    </row>
    <row r="23" s="1" customFormat="1" ht="28" customHeight="1" spans="1:9">
      <c r="A23" s="13">
        <v>21</v>
      </c>
      <c r="B23" s="14">
        <v>13904751113</v>
      </c>
      <c r="C23" s="14" t="s">
        <v>44</v>
      </c>
      <c r="D23" s="20">
        <v>4812.73</v>
      </c>
      <c r="E23" s="14" t="s">
        <v>25</v>
      </c>
      <c r="F23" s="20">
        <v>7.22</v>
      </c>
      <c r="G23" s="29">
        <v>7.22</v>
      </c>
      <c r="H23" s="22"/>
      <c r="I23" s="19"/>
    </row>
    <row r="24" s="2" customFormat="1" ht="28" customHeight="1" spans="1:9">
      <c r="A24" s="13">
        <v>22</v>
      </c>
      <c r="B24" s="14">
        <v>13904756777</v>
      </c>
      <c r="C24" s="14" t="s">
        <v>45</v>
      </c>
      <c r="D24" s="20">
        <v>7912</v>
      </c>
      <c r="E24" s="14" t="s">
        <v>25</v>
      </c>
      <c r="F24" s="20">
        <v>11.87</v>
      </c>
      <c r="G24" s="29">
        <v>11.87</v>
      </c>
      <c r="H24" s="22"/>
      <c r="I24" s="23"/>
    </row>
    <row r="25" s="2" customFormat="1" ht="28" customHeight="1" spans="1:9">
      <c r="A25" s="13">
        <v>23</v>
      </c>
      <c r="B25" s="14">
        <v>13514858362</v>
      </c>
      <c r="C25" s="14" t="s">
        <v>46</v>
      </c>
      <c r="D25" s="20">
        <v>6620.89</v>
      </c>
      <c r="E25" s="14" t="s">
        <v>25</v>
      </c>
      <c r="F25" s="20">
        <v>9.93</v>
      </c>
      <c r="G25" s="29">
        <v>9.93</v>
      </c>
      <c r="H25" s="22"/>
      <c r="I25" s="23"/>
    </row>
    <row r="26" s="2" customFormat="1" ht="28" customHeight="1" spans="1:9">
      <c r="A26" s="13">
        <v>24</v>
      </c>
      <c r="B26" s="14">
        <v>13948551740</v>
      </c>
      <c r="C26" s="14" t="s">
        <v>47</v>
      </c>
      <c r="D26" s="20">
        <v>8712.89</v>
      </c>
      <c r="E26" s="14" t="s">
        <v>25</v>
      </c>
      <c r="F26" s="20">
        <v>13.07</v>
      </c>
      <c r="G26" s="29">
        <v>13.07</v>
      </c>
      <c r="H26" s="22"/>
      <c r="I26" s="23"/>
    </row>
    <row r="27" s="2" customFormat="1" ht="28" customHeight="1" spans="1:9">
      <c r="A27" s="13">
        <v>25</v>
      </c>
      <c r="B27" s="14">
        <v>13977590329</v>
      </c>
      <c r="C27" s="14" t="s">
        <v>48</v>
      </c>
      <c r="D27" s="20">
        <v>4051.41</v>
      </c>
      <c r="E27" s="14" t="s">
        <v>25</v>
      </c>
      <c r="F27" s="20">
        <v>6.08</v>
      </c>
      <c r="G27" s="20">
        <v>6.08</v>
      </c>
      <c r="H27" s="30"/>
      <c r="I27" s="23"/>
    </row>
    <row r="28" s="2" customFormat="1" ht="28" customHeight="1" spans="1:9">
      <c r="A28" s="13">
        <v>26</v>
      </c>
      <c r="B28" s="14">
        <v>13947571661</v>
      </c>
      <c r="C28" s="14" t="s">
        <v>49</v>
      </c>
      <c r="D28" s="20">
        <v>9371.65</v>
      </c>
      <c r="E28" s="14" t="s">
        <v>25</v>
      </c>
      <c r="F28" s="20">
        <v>14.06</v>
      </c>
      <c r="G28" s="29">
        <v>14.06</v>
      </c>
      <c r="H28" s="22"/>
      <c r="I28" s="23"/>
    </row>
    <row r="29" s="2" customFormat="1" ht="28" customHeight="1" spans="1:9">
      <c r="A29" s="13">
        <v>27</v>
      </c>
      <c r="B29" s="14">
        <v>13644853880</v>
      </c>
      <c r="C29" s="14" t="s">
        <v>50</v>
      </c>
      <c r="D29" s="20">
        <v>8767</v>
      </c>
      <c r="E29" s="14" t="s">
        <v>25</v>
      </c>
      <c r="F29" s="20">
        <v>0</v>
      </c>
      <c r="G29" s="29">
        <v>0</v>
      </c>
      <c r="H29" s="22"/>
      <c r="I29" s="23"/>
    </row>
    <row r="30" s="2" customFormat="1" ht="28" customHeight="1" spans="1:9">
      <c r="A30" s="13">
        <v>28</v>
      </c>
      <c r="B30" s="31">
        <v>15248341481</v>
      </c>
      <c r="C30" s="31" t="s">
        <v>51</v>
      </c>
      <c r="D30" s="26">
        <v>8031.69</v>
      </c>
      <c r="E30" s="27">
        <v>0.015</v>
      </c>
      <c r="F30" s="26">
        <v>120.48</v>
      </c>
      <c r="G30" s="26">
        <v>120.48</v>
      </c>
      <c r="H30" s="28"/>
      <c r="I30" s="23"/>
    </row>
    <row r="31" s="2" customFormat="1" ht="28" customHeight="1" spans="1:9">
      <c r="A31" s="13">
        <v>29</v>
      </c>
      <c r="B31" s="14">
        <v>13948950975</v>
      </c>
      <c r="C31" s="14" t="s">
        <v>52</v>
      </c>
      <c r="D31" s="20">
        <v>6215.47</v>
      </c>
      <c r="E31" s="14" t="s">
        <v>25</v>
      </c>
      <c r="F31" s="20">
        <v>9.32</v>
      </c>
      <c r="G31" s="29">
        <v>9.32</v>
      </c>
      <c r="H31" s="22"/>
      <c r="I31" s="23"/>
    </row>
    <row r="32" s="2" customFormat="1" ht="28" customHeight="1" spans="1:9">
      <c r="A32" s="13">
        <v>30</v>
      </c>
      <c r="B32" s="14">
        <v>13848936681</v>
      </c>
      <c r="C32" s="14" t="s">
        <v>53</v>
      </c>
      <c r="D32" s="20">
        <v>9356</v>
      </c>
      <c r="E32" s="14" t="s">
        <v>25</v>
      </c>
      <c r="F32" s="20">
        <v>14.03</v>
      </c>
      <c r="G32" s="29">
        <v>14.03</v>
      </c>
      <c r="H32" s="22"/>
      <c r="I32" s="23"/>
    </row>
    <row r="33" s="2" customFormat="1" ht="28" customHeight="1" spans="1:8">
      <c r="A33" s="13">
        <v>31</v>
      </c>
      <c r="B33" s="31">
        <v>15724535452</v>
      </c>
      <c r="C33" s="31" t="s">
        <v>54</v>
      </c>
      <c r="D33" s="26">
        <v>4071.29</v>
      </c>
      <c r="E33" s="32">
        <v>0.01</v>
      </c>
      <c r="F33" s="26">
        <v>40.71</v>
      </c>
      <c r="G33" s="33">
        <v>40.71</v>
      </c>
      <c r="H33" s="28"/>
    </row>
    <row r="34" s="2" customFormat="1" ht="28" customHeight="1" spans="1:8">
      <c r="A34" s="13">
        <v>32</v>
      </c>
      <c r="B34" s="14">
        <v>18347528998</v>
      </c>
      <c r="C34" s="14" t="s">
        <v>55</v>
      </c>
      <c r="D34" s="20">
        <v>7348.7</v>
      </c>
      <c r="E34" s="14" t="s">
        <v>25</v>
      </c>
      <c r="F34" s="20">
        <v>11</v>
      </c>
      <c r="G34" s="29">
        <v>11</v>
      </c>
      <c r="H34" s="22"/>
    </row>
    <row r="35" s="2" customFormat="1" ht="28" customHeight="1" spans="1:8">
      <c r="A35" s="13">
        <v>33</v>
      </c>
      <c r="B35" s="14">
        <v>18704756191</v>
      </c>
      <c r="C35" s="14" t="s">
        <v>56</v>
      </c>
      <c r="D35" s="20">
        <v>2500</v>
      </c>
      <c r="E35" s="17">
        <v>0.005</v>
      </c>
      <c r="F35" s="20">
        <v>12.5</v>
      </c>
      <c r="G35" s="20">
        <v>12.5</v>
      </c>
      <c r="H35" s="22"/>
    </row>
    <row r="36" s="2" customFormat="1" ht="28" customHeight="1" spans="1:8">
      <c r="A36" s="13">
        <v>34</v>
      </c>
      <c r="B36" s="14">
        <v>13190885857</v>
      </c>
      <c r="C36" s="34" t="s">
        <v>57</v>
      </c>
      <c r="D36" s="20">
        <v>2445.54</v>
      </c>
      <c r="E36" s="14" t="s">
        <v>25</v>
      </c>
      <c r="F36" s="20">
        <v>3.67</v>
      </c>
      <c r="G36" s="29">
        <v>3.67</v>
      </c>
      <c r="H36" s="22"/>
    </row>
    <row r="37" s="2" customFormat="1" ht="28.5" customHeight="1" spans="1:8">
      <c r="A37" s="13">
        <v>35</v>
      </c>
      <c r="B37" s="35">
        <v>15947253185</v>
      </c>
      <c r="C37" s="34" t="s">
        <v>58</v>
      </c>
      <c r="D37" s="20">
        <v>14012.38</v>
      </c>
      <c r="E37" s="14" t="s">
        <v>25</v>
      </c>
      <c r="F37" s="20">
        <v>21.02</v>
      </c>
      <c r="G37" s="29">
        <v>21.02</v>
      </c>
      <c r="H37" s="22"/>
    </row>
    <row r="38" s="2" customFormat="1" ht="28.5" customHeight="1" spans="1:8">
      <c r="A38" s="13">
        <v>36</v>
      </c>
      <c r="B38" s="35">
        <v>13947569019</v>
      </c>
      <c r="C38" s="34" t="s">
        <v>59</v>
      </c>
      <c r="D38" s="20">
        <v>10910.8</v>
      </c>
      <c r="E38" s="14" t="s">
        <v>25</v>
      </c>
      <c r="F38" s="20">
        <v>16.37</v>
      </c>
      <c r="G38" s="29">
        <v>16.37</v>
      </c>
      <c r="H38" s="22"/>
    </row>
    <row r="39" s="2" customFormat="1" ht="28.5" customHeight="1" spans="1:8">
      <c r="A39" s="13">
        <v>37</v>
      </c>
      <c r="B39" s="35">
        <v>13948859792</v>
      </c>
      <c r="C39" s="36" t="s">
        <v>60</v>
      </c>
      <c r="D39" s="37">
        <v>5404.91</v>
      </c>
      <c r="E39" s="14" t="s">
        <v>25</v>
      </c>
      <c r="F39" s="20">
        <v>8.11</v>
      </c>
      <c r="G39" s="29">
        <v>8.11</v>
      </c>
      <c r="H39" s="22"/>
    </row>
    <row r="40" s="2" customFormat="1" ht="28.5" customHeight="1" spans="1:8">
      <c r="A40" s="13">
        <v>38</v>
      </c>
      <c r="B40" s="38">
        <v>18504857508</v>
      </c>
      <c r="C40" s="34" t="s">
        <v>61</v>
      </c>
      <c r="D40" s="20" t="s">
        <v>30</v>
      </c>
      <c r="E40" s="14" t="s">
        <v>31</v>
      </c>
      <c r="F40" s="20">
        <v>0.5</v>
      </c>
      <c r="G40" s="20">
        <v>0.5</v>
      </c>
      <c r="H40" s="22"/>
    </row>
    <row r="41" s="2" customFormat="1" ht="28.5" customHeight="1" spans="1:8">
      <c r="A41" s="13">
        <v>39</v>
      </c>
      <c r="B41" s="35">
        <v>13269961669</v>
      </c>
      <c r="C41" s="34" t="s">
        <v>62</v>
      </c>
      <c r="D41" s="20" t="s">
        <v>30</v>
      </c>
      <c r="E41" s="14" t="s">
        <v>31</v>
      </c>
      <c r="F41" s="20">
        <v>0.5</v>
      </c>
      <c r="G41" s="20">
        <v>0.5</v>
      </c>
      <c r="H41" s="22"/>
    </row>
    <row r="42" s="2" customFormat="1" ht="28.5" customHeight="1" spans="1:8">
      <c r="A42" s="13">
        <v>40</v>
      </c>
      <c r="B42" s="35">
        <v>16604750011</v>
      </c>
      <c r="C42" s="34" t="s">
        <v>63</v>
      </c>
      <c r="D42" s="20">
        <v>11225.51</v>
      </c>
      <c r="E42" s="14" t="s">
        <v>25</v>
      </c>
      <c r="F42" s="20">
        <v>16.84</v>
      </c>
      <c r="G42" s="29">
        <v>16.84</v>
      </c>
      <c r="H42" s="22"/>
    </row>
    <row r="43" s="2" customFormat="1" ht="28.5" customHeight="1" spans="1:8">
      <c r="A43" s="13">
        <v>41</v>
      </c>
      <c r="B43" s="35">
        <v>17604799872</v>
      </c>
      <c r="C43" s="34" t="s">
        <v>64</v>
      </c>
      <c r="D43" s="14">
        <v>13098.34</v>
      </c>
      <c r="E43" s="14" t="s">
        <v>25</v>
      </c>
      <c r="F43" s="14">
        <v>19.65</v>
      </c>
      <c r="G43" s="14">
        <v>19.65</v>
      </c>
      <c r="H43" s="22"/>
    </row>
    <row r="44" s="2" customFormat="1" ht="28.5" customHeight="1" spans="1:8">
      <c r="A44" s="13">
        <v>42</v>
      </c>
      <c r="B44" s="35">
        <v>15247547534</v>
      </c>
      <c r="C44" s="34" t="s">
        <v>65</v>
      </c>
      <c r="D44" s="20">
        <v>2373.28</v>
      </c>
      <c r="E44" s="17">
        <v>0.005</v>
      </c>
      <c r="F44" s="20">
        <v>11.87</v>
      </c>
      <c r="G44" s="29">
        <v>11.87</v>
      </c>
      <c r="H44" s="22"/>
    </row>
    <row r="45" s="2" customFormat="1" ht="28.5" customHeight="1" spans="1:8">
      <c r="A45" s="13">
        <v>43</v>
      </c>
      <c r="B45" s="34" t="s">
        <v>66</v>
      </c>
      <c r="C45" s="39" t="s">
        <v>67</v>
      </c>
      <c r="D45" s="20">
        <v>5112</v>
      </c>
      <c r="E45" s="14" t="s">
        <v>25</v>
      </c>
      <c r="F45" s="20">
        <v>7.67</v>
      </c>
      <c r="G45" s="29">
        <v>7.67</v>
      </c>
      <c r="H45" s="22"/>
    </row>
    <row r="46" s="2" customFormat="1" ht="28.5" customHeight="1" spans="1:8">
      <c r="A46" s="13">
        <v>44</v>
      </c>
      <c r="B46" s="40">
        <v>17548583333</v>
      </c>
      <c r="C46" s="41" t="s">
        <v>68</v>
      </c>
      <c r="D46" s="26">
        <v>5870</v>
      </c>
      <c r="E46" s="27">
        <v>0.01</v>
      </c>
      <c r="F46" s="26">
        <v>58.7</v>
      </c>
      <c r="G46" s="33">
        <v>58.7</v>
      </c>
      <c r="H46" s="28"/>
    </row>
    <row r="47" s="2" customFormat="1" ht="28.5" customHeight="1" spans="1:8">
      <c r="A47" s="13">
        <v>45</v>
      </c>
      <c r="B47" s="42">
        <v>13804756859</v>
      </c>
      <c r="C47" s="34" t="s">
        <v>69</v>
      </c>
      <c r="D47" s="20">
        <v>6985.22</v>
      </c>
      <c r="E47" s="14" t="s">
        <v>25</v>
      </c>
      <c r="F47" s="20">
        <v>10.48</v>
      </c>
      <c r="G47" s="29">
        <v>10.48</v>
      </c>
      <c r="H47" s="22"/>
    </row>
    <row r="48" s="2" customFormat="1" ht="28.5" customHeight="1" spans="1:8">
      <c r="A48" s="13">
        <v>46</v>
      </c>
      <c r="B48" s="35">
        <v>18647844857</v>
      </c>
      <c r="C48" s="41" t="s">
        <v>70</v>
      </c>
      <c r="D48" s="26" t="s">
        <v>30</v>
      </c>
      <c r="E48" s="31" t="s">
        <v>31</v>
      </c>
      <c r="F48" s="26">
        <v>0.5</v>
      </c>
      <c r="G48" s="26">
        <v>0.5</v>
      </c>
      <c r="H48" s="28"/>
    </row>
    <row r="49" s="2" customFormat="1" ht="28.5" customHeight="1" spans="1:8">
      <c r="A49" s="13">
        <v>47</v>
      </c>
      <c r="B49" s="43">
        <v>15848953266</v>
      </c>
      <c r="C49" s="34" t="s">
        <v>71</v>
      </c>
      <c r="D49" s="20" t="s">
        <v>30</v>
      </c>
      <c r="E49" s="14" t="s">
        <v>31</v>
      </c>
      <c r="F49" s="20">
        <v>0.5</v>
      </c>
      <c r="G49" s="29">
        <v>0.5</v>
      </c>
      <c r="H49" s="22"/>
    </row>
    <row r="50" s="2" customFormat="1" ht="28.5" customHeight="1" spans="1:8">
      <c r="A50" s="13">
        <v>48</v>
      </c>
      <c r="B50" s="35">
        <v>15149901993</v>
      </c>
      <c r="C50" s="34" t="s">
        <v>72</v>
      </c>
      <c r="D50" s="20">
        <v>3766</v>
      </c>
      <c r="E50" s="17">
        <v>0.01</v>
      </c>
      <c r="F50" s="20">
        <v>37.66</v>
      </c>
      <c r="G50" s="29">
        <v>37.66</v>
      </c>
      <c r="H50" s="22"/>
    </row>
    <row r="51" s="2" customFormat="1" ht="28.5" customHeight="1" spans="1:8">
      <c r="A51" s="13">
        <v>49</v>
      </c>
      <c r="B51" s="14">
        <v>18647531166</v>
      </c>
      <c r="C51" s="14" t="s">
        <v>73</v>
      </c>
      <c r="D51" s="20">
        <v>2455.78</v>
      </c>
      <c r="E51" s="17">
        <v>0.005</v>
      </c>
      <c r="F51" s="20">
        <v>12.28</v>
      </c>
      <c r="G51" s="20">
        <v>12.28</v>
      </c>
      <c r="H51" s="22"/>
    </row>
    <row r="52" s="2" customFormat="1" ht="28.5" customHeight="1" spans="1:8">
      <c r="A52" s="13">
        <v>50</v>
      </c>
      <c r="B52" s="35">
        <v>13904757915</v>
      </c>
      <c r="C52" s="34" t="s">
        <v>74</v>
      </c>
      <c r="D52" s="20">
        <v>7645.37</v>
      </c>
      <c r="E52" s="14" t="s">
        <v>25</v>
      </c>
      <c r="F52" s="20">
        <v>11.47</v>
      </c>
      <c r="G52" s="29">
        <v>11.47</v>
      </c>
      <c r="H52" s="22"/>
    </row>
    <row r="53" s="2" customFormat="1" ht="28.5" customHeight="1" spans="1:8">
      <c r="A53" s="13">
        <v>51</v>
      </c>
      <c r="B53" s="44">
        <v>18247556988</v>
      </c>
      <c r="C53" s="34" t="s">
        <v>75</v>
      </c>
      <c r="D53" s="45" t="s">
        <v>30</v>
      </c>
      <c r="E53" s="38" t="s">
        <v>31</v>
      </c>
      <c r="F53" s="45">
        <v>0.5</v>
      </c>
      <c r="G53" s="46">
        <v>0.5</v>
      </c>
      <c r="H53" s="47"/>
    </row>
    <row r="54" s="2" customFormat="1" ht="28.5" customHeight="1" spans="1:8">
      <c r="A54" s="13">
        <v>52</v>
      </c>
      <c r="B54" s="48">
        <v>16504756666</v>
      </c>
      <c r="C54" s="49" t="s">
        <v>76</v>
      </c>
      <c r="D54" s="50" t="s">
        <v>30</v>
      </c>
      <c r="E54" s="48" t="s">
        <v>31</v>
      </c>
      <c r="F54" s="50">
        <v>0.5</v>
      </c>
      <c r="G54" s="51">
        <v>0.5</v>
      </c>
      <c r="H54" s="52"/>
    </row>
    <row r="55" s="2" customFormat="1" ht="36" customHeight="1" spans="1:8">
      <c r="A55" s="13">
        <v>53</v>
      </c>
      <c r="B55" s="21">
        <v>13947516618</v>
      </c>
      <c r="C55" s="39" t="s">
        <v>77</v>
      </c>
      <c r="D55" s="45">
        <v>4230</v>
      </c>
      <c r="E55" s="14" t="s">
        <v>25</v>
      </c>
      <c r="F55" s="20">
        <v>6.35</v>
      </c>
      <c r="G55" s="29">
        <v>6.35</v>
      </c>
      <c r="H55" s="22"/>
    </row>
    <row r="56" s="2" customFormat="1" ht="28.5" customHeight="1" spans="1:8">
      <c r="A56" s="13">
        <v>54</v>
      </c>
      <c r="B56" s="14">
        <v>13904752409</v>
      </c>
      <c r="C56" s="14" t="s">
        <v>78</v>
      </c>
      <c r="D56" s="53">
        <v>6195.55</v>
      </c>
      <c r="E56" s="54" t="s">
        <v>25</v>
      </c>
      <c r="F56" s="53">
        <v>9.29</v>
      </c>
      <c r="G56" s="53">
        <v>9.29</v>
      </c>
      <c r="H56" s="22"/>
    </row>
    <row r="57" s="2" customFormat="1" ht="28.5" customHeight="1" spans="1:8">
      <c r="A57" s="13">
        <v>55</v>
      </c>
      <c r="B57" s="24">
        <v>13500650508</v>
      </c>
      <c r="C57" s="25" t="s">
        <v>79</v>
      </c>
      <c r="D57" s="26">
        <v>6945</v>
      </c>
      <c r="E57" s="55" t="s">
        <v>25</v>
      </c>
      <c r="F57" s="26">
        <v>10.42</v>
      </c>
      <c r="G57" s="26">
        <v>10.42</v>
      </c>
      <c r="H57" s="28"/>
    </row>
    <row r="58" s="2" customFormat="1" ht="28.5" customHeight="1" spans="1:8">
      <c r="A58" s="13">
        <v>56</v>
      </c>
      <c r="B58" s="14">
        <v>13947529986</v>
      </c>
      <c r="C58" s="14" t="s">
        <v>80</v>
      </c>
      <c r="D58" s="20">
        <v>3585.22</v>
      </c>
      <c r="E58" s="17">
        <v>0.01</v>
      </c>
      <c r="F58" s="20">
        <v>35.85</v>
      </c>
      <c r="G58" s="29">
        <v>35.85</v>
      </c>
      <c r="H58" s="22"/>
    </row>
    <row r="59" s="2" customFormat="1" ht="28.5" customHeight="1" spans="1:8">
      <c r="A59" s="13">
        <v>57</v>
      </c>
      <c r="B59" s="56">
        <v>15134774610</v>
      </c>
      <c r="C59" s="57" t="s">
        <v>81</v>
      </c>
      <c r="D59" s="58">
        <v>0</v>
      </c>
      <c r="E59" s="58">
        <v>0</v>
      </c>
      <c r="F59" s="58">
        <v>0</v>
      </c>
      <c r="G59" s="58">
        <v>0</v>
      </c>
      <c r="H59" s="59" t="s">
        <v>82</v>
      </c>
    </row>
    <row r="60" s="2" customFormat="1" ht="30" customHeight="1" spans="1:8">
      <c r="A60" s="13">
        <v>58</v>
      </c>
      <c r="B60" s="57">
        <v>15048523088</v>
      </c>
      <c r="C60" s="57" t="s">
        <v>83</v>
      </c>
      <c r="D60" s="58">
        <v>0</v>
      </c>
      <c r="E60" s="60">
        <v>0</v>
      </c>
      <c r="F60" s="58">
        <v>0</v>
      </c>
      <c r="G60" s="61">
        <v>0</v>
      </c>
      <c r="H60" s="59" t="s">
        <v>84</v>
      </c>
    </row>
    <row r="61" s="2" customFormat="1" ht="28.5" customHeight="1" spans="1:8">
      <c r="A61" s="13">
        <v>59</v>
      </c>
      <c r="B61" s="15" t="s">
        <v>85</v>
      </c>
      <c r="C61" s="14" t="s">
        <v>86</v>
      </c>
      <c r="D61" s="53">
        <v>6718.61</v>
      </c>
      <c r="E61" s="62" t="s">
        <v>25</v>
      </c>
      <c r="F61" s="53">
        <v>10.08</v>
      </c>
      <c r="G61" s="63">
        <v>50.4</v>
      </c>
      <c r="H61" s="22" t="s">
        <v>87</v>
      </c>
    </row>
    <row r="62" s="2" customFormat="1" ht="28.5" customHeight="1" spans="1:8">
      <c r="A62" s="13">
        <v>60</v>
      </c>
      <c r="B62" s="14">
        <v>13847944444</v>
      </c>
      <c r="C62" s="15" t="s">
        <v>88</v>
      </c>
      <c r="D62" s="20">
        <v>6610.56</v>
      </c>
      <c r="E62" s="54" t="s">
        <v>25</v>
      </c>
      <c r="F62" s="20">
        <v>9.92</v>
      </c>
      <c r="G62" s="20">
        <v>49.6</v>
      </c>
      <c r="H62" s="22" t="s">
        <v>89</v>
      </c>
    </row>
    <row r="63" s="2" customFormat="1" ht="28.5" customHeight="1" spans="1:8">
      <c r="A63" s="13">
        <v>61</v>
      </c>
      <c r="B63" s="14">
        <v>13304758500</v>
      </c>
      <c r="C63" s="15" t="s">
        <v>90</v>
      </c>
      <c r="D63" s="20">
        <v>7846.61</v>
      </c>
      <c r="E63" s="54" t="s">
        <v>25</v>
      </c>
      <c r="F63" s="20">
        <v>11.77</v>
      </c>
      <c r="G63" s="29">
        <v>58.85</v>
      </c>
      <c r="H63" s="22" t="s">
        <v>91</v>
      </c>
    </row>
    <row r="64" s="2" customFormat="1" ht="28.5" customHeight="1" spans="1:8">
      <c r="A64" s="13">
        <v>62</v>
      </c>
      <c r="B64" s="35">
        <v>13766151977</v>
      </c>
      <c r="C64" s="34" t="s">
        <v>92</v>
      </c>
      <c r="D64" s="20">
        <v>4830</v>
      </c>
      <c r="E64" s="54" t="s">
        <v>25</v>
      </c>
      <c r="F64" s="20">
        <v>7.25</v>
      </c>
      <c r="G64" s="29">
        <v>14.5</v>
      </c>
      <c r="H64" s="22" t="s">
        <v>93</v>
      </c>
    </row>
    <row r="65" s="2" customFormat="1" ht="28.5" customHeight="1" spans="1:8">
      <c r="A65" s="13">
        <v>63</v>
      </c>
      <c r="B65" s="35">
        <v>13843558689</v>
      </c>
      <c r="C65" s="34" t="s">
        <v>94</v>
      </c>
      <c r="D65" s="20">
        <v>3861.6</v>
      </c>
      <c r="E65" s="54" t="s">
        <v>25</v>
      </c>
      <c r="F65" s="20">
        <v>5.79</v>
      </c>
      <c r="G65" s="29">
        <v>11.58</v>
      </c>
      <c r="H65" s="22" t="s">
        <v>95</v>
      </c>
    </row>
    <row r="66" s="2" customFormat="1" ht="28.5" customHeight="1" spans="1:8">
      <c r="A66" s="13">
        <v>64</v>
      </c>
      <c r="B66" s="35">
        <v>15004755505</v>
      </c>
      <c r="C66" s="34" t="s">
        <v>96</v>
      </c>
      <c r="D66" s="20">
        <v>3100</v>
      </c>
      <c r="E66" s="17">
        <v>0.01</v>
      </c>
      <c r="F66" s="20">
        <v>31</v>
      </c>
      <c r="G66" s="29">
        <v>62</v>
      </c>
      <c r="H66" s="22" t="s">
        <v>97</v>
      </c>
    </row>
    <row r="67" s="2" customFormat="1" ht="28.5" customHeight="1" spans="1:8">
      <c r="A67" s="64" t="s">
        <v>98</v>
      </c>
      <c r="B67" s="65"/>
      <c r="C67" s="65"/>
      <c r="D67" s="66"/>
      <c r="E67" s="67"/>
      <c r="F67" s="68">
        <f>SUM(F3:F66)</f>
        <v>856.32</v>
      </c>
      <c r="G67" s="69">
        <f>SUM(G3:G66)</f>
        <v>1027.44</v>
      </c>
      <c r="H67" s="70" t="s">
        <v>99</v>
      </c>
    </row>
  </sheetData>
  <mergeCells count="2">
    <mergeCell ref="A1:H1"/>
    <mergeCell ref="A67:E67"/>
  </mergeCells>
  <pageMargins left="0.826388888888889" right="0.472222222222222" top="0.865972222222222" bottom="0.66875" header="0.5" footer="0.2361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5月汇总表</vt:lpstr>
      <vt:lpstr>5月明细表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洛洛</cp:lastModifiedBy>
  <dcterms:created xsi:type="dcterms:W3CDTF">2020-12-14T01:20:00Z</dcterms:created>
  <dcterms:modified xsi:type="dcterms:W3CDTF">2026-05-25T09:09:00Z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2294655646714A1C98D50FE4B329ED10_13</vt:lpwstr>
  </property>
  <property fmtid="{D5CDD505-2E9C-101B-9397-08002B2CF9AE}" pid="4" name="commondata">
    <vt:lpwstr>eyJoZGlkIjoiYmIyZDdhZTkyMjMzM2ViNGU2MDlmZDlkY2I4OWY2ZDUifQ==</vt:lpwstr>
  </property>
  <property fmtid="{D5CDD505-2E9C-101B-9397-08002B2CF9AE}" pid="5" name="CalculationRule">
    <vt:i4>0</vt:i4>
  </property>
</Properties>
</file>