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1月汇总表" sheetId="11" r:id="rId1"/>
    <sheet name="1月明细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<sst xmlns="http://schemas.openxmlformats.org/spreadsheetml/2006/main" count="152" uniqueCount="88">
  <si>
    <t>滨河街道旭园社区党支部2026年1月党费收缴汇总表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</si>
  <si>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</si>
  <si>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</si>
  <si>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</si>
  <si>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</si>
  <si>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</si>
  <si>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</si>
  <si>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</si>
  <si>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</si>
  <si>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</si>
  <si>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中共滨河街道旭园社区党支部</t>
  </si>
  <si>
    <t xml:space="preserve">    1.汤长富、夏玉财、刘可欣、张贺、张忠江、李长江等6人工资基数未出，待出来后补缴。
   2.张志武、姜桂芝、谢景宜、韩尼玛奥斯尔等4人暂时联系不上。
   3.曹晓东补交2025年12月党费0.5元。</t>
  </si>
  <si>
    <t>滨河街道旭园社区党支部2026年1月党费收缴明细表</t>
  </si>
  <si>
    <t>姓名</t>
  </si>
  <si>
    <t>缴纳基数</t>
  </si>
  <si>
    <t>缴纳比例</t>
  </si>
  <si>
    <t>应缴金额</t>
  </si>
  <si>
    <t>实缴金额
（其中补缴金额）</t>
  </si>
  <si>
    <t>李文英</t>
  </si>
  <si>
    <t>张艳慧</t>
  </si>
  <si>
    <t>李英杰</t>
  </si>
  <si>
    <t>明清</t>
  </si>
  <si>
    <t>0.3*0.5%</t>
  </si>
  <si>
    <t>13947356789 
13304750828</t>
  </si>
  <si>
    <t>汤长富</t>
  </si>
  <si>
    <t>1月份工资基数未出，待出来后补缴</t>
  </si>
  <si>
    <t>15048523088
18947056916</t>
  </si>
  <si>
    <t>韩尼玛
奥斯尔</t>
  </si>
  <si>
    <t>联系不上</t>
  </si>
  <si>
    <t>胡东凯</t>
  </si>
  <si>
    <t>潘颖</t>
  </si>
  <si>
    <t>夏玉财</t>
  </si>
  <si>
    <t>宿倩</t>
  </si>
  <si>
    <t>无业</t>
  </si>
  <si>
    <t>无</t>
  </si>
  <si>
    <t>18047509333
17614858668</t>
  </si>
  <si>
    <t>崔海山</t>
  </si>
  <si>
    <t>董玉和</t>
  </si>
  <si>
    <t>田宝玉</t>
  </si>
  <si>
    <t>张志武</t>
  </si>
  <si>
    <t>13347050011   18804757818</t>
  </si>
  <si>
    <t>娄玉贵</t>
  </si>
  <si>
    <t>兰晓梅</t>
  </si>
  <si>
    <t>周永福</t>
  </si>
  <si>
    <t>吴长海</t>
  </si>
  <si>
    <t>钟雪</t>
  </si>
  <si>
    <t>张秀兰</t>
  </si>
  <si>
    <t>李勇</t>
  </si>
  <si>
    <t>浩比斯嘎拉图</t>
  </si>
  <si>
    <t>姜桂芝</t>
  </si>
  <si>
    <t>乔金山</t>
  </si>
  <si>
    <t>谢景宜</t>
  </si>
  <si>
    <t>张晓艳</t>
  </si>
  <si>
    <t>朱绍国</t>
  </si>
  <si>
    <t>刘可欣</t>
  </si>
  <si>
    <t>李欣</t>
  </si>
  <si>
    <t>王晶铭</t>
  </si>
  <si>
    <t>陈龙梅</t>
  </si>
  <si>
    <t>韩庆福</t>
  </si>
  <si>
    <t>秦忠杰</t>
  </si>
  <si>
    <t>王春梅</t>
  </si>
  <si>
    <t>陈吉凤</t>
  </si>
  <si>
    <t>苑春田</t>
  </si>
  <si>
    <t>刘芯雨</t>
  </si>
  <si>
    <t>商晓霞</t>
  </si>
  <si>
    <t>陈赛燕夫</t>
  </si>
  <si>
    <t>王玲玲</t>
  </si>
  <si>
    <t>张广文</t>
  </si>
  <si>
    <t>赵立清</t>
  </si>
  <si>
    <t>吴铁庄</t>
  </si>
  <si>
    <t>刘佳怡</t>
  </si>
  <si>
    <t>吴都兰</t>
  </si>
  <si>
    <t>张继业</t>
  </si>
  <si>
    <t>庄益强</t>
  </si>
  <si>
    <t>吴红宣</t>
  </si>
  <si>
    <t>儿子13847517767</t>
  </si>
  <si>
    <t>杜书奇</t>
  </si>
  <si>
    <t>张贺</t>
  </si>
  <si>
    <t>杨忠</t>
  </si>
  <si>
    <t>霍宣宏</t>
  </si>
  <si>
    <t>张忠江</t>
  </si>
  <si>
    <t>周美晶</t>
  </si>
  <si>
    <t>曹晓东</t>
  </si>
  <si>
    <t>补交2025年12月党费0.5元</t>
  </si>
  <si>
    <t>黄华</t>
  </si>
  <si>
    <t>李长江</t>
  </si>
  <si>
    <t>李光耀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</si>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</sst>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;[Red]0"/>
    <numFmt numFmtId="179" formatCode="0.0%"/>
    <numFmt numFmtId="180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rgb="FF00B05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2"/>
      <color rgb="FFFF0000"/>
      <name val="仿宋"/>
      <charset val="134"/>
    </font>
    <font>
      <sz val="9"/>
      <color rgb="FFFF0000"/>
      <name val="仿宋"/>
      <charset val="134"/>
    </font>
    <font>
      <b/>
      <sz val="9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14" sqref="I14"/>
    </sheetView>
  </sheetViews>
  <sheetFormatPr defaultColWidth="9" defaultRowHeight="13.5" outlineLevelRow="2"/>
  <cols>
    <col min="1" max="1" width="5.5" style="54" customWidth="1"/>
    <col min="2" max="2" width="29.75" style="54" customWidth="1"/>
    <col min="3" max="7" width="8.625" style="54" customWidth="1"/>
    <col min="8" max="8" width="9.375" style="54" customWidth="1"/>
    <col min="9" max="9" width="44.125" style="54" customWidth="1"/>
    <col min="10" max="10" width="9.125" style="54" hidden="1" customWidth="1"/>
    <col min="11" max="12" width="13" style="54" customWidth="1"/>
    <col min="13" max="16384" width="9" style="54"/>
  </cols>
  <sheetData>
    <row r="1" s="54" customFormat="1" ht="60" customHeight="1" spans="1:10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7"/>
    </row>
    <row r="2" s="55" customFormat="1" ht="36" customHeight="1" spans="1:10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9"/>
    </row>
    <row r="3" ht="123" customHeight="1" spans="1:10">
      <c r="A3" s="60">
        <v>1</v>
      </c>
      <c r="B3" s="61" t="s">
        <v>10</v>
      </c>
      <c r="C3" s="62">
        <v>58</v>
      </c>
      <c r="D3" s="62">
        <v>58</v>
      </c>
      <c r="E3" s="62">
        <v>48</v>
      </c>
      <c r="F3" s="60">
        <v>626.52</v>
      </c>
      <c r="G3" s="60">
        <v>627.02</v>
      </c>
      <c r="H3" s="62">
        <v>10</v>
      </c>
      <c r="I3" s="63" t="s">
        <v>11</v>
      </c>
    </row>
  </sheetData>
  <mergeCells count="1">
    <mergeCell ref="A1:I1"/>
  </mergeCells>
  <pageMargins left="0.708333333333333" right="0.393055555555556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pane ySplit="2" topLeftCell="A52" activePane="bottomLeft" state="frozen"/>
      <selection/>
      <selection pane="bottomLeft" activeCell="I11" sqref="I11"/>
    </sheetView>
  </sheetViews>
  <sheetFormatPr defaultColWidth="9" defaultRowHeight="13.5"/>
  <cols>
    <col min="1" max="1" width="5.375" style="3" customWidth="1"/>
    <col min="2" max="2" width="14" style="3" customWidth="1"/>
    <col min="3" max="3" width="8.5" style="4" customWidth="1"/>
    <col min="4" max="4" width="10.5" style="5" customWidth="1"/>
    <col min="5" max="5" width="11.5" style="4" customWidth="1"/>
    <col min="6" max="6" width="11.125" style="5" customWidth="1"/>
    <col min="7" max="7" width="17.875" style="5" customWidth="1"/>
    <col min="8" max="8" width="14.375" style="6" customWidth="1"/>
    <col min="9" max="9" width="15.75" customWidth="1"/>
  </cols>
  <sheetData>
    <row r="1" customFormat="1" ht="29" customHeight="1" spans="1:10">
      <c r="A1" s="7" t="s">
        <v>12</v>
      </c>
      <c r="B1" s="7"/>
      <c r="C1" s="7"/>
      <c r="D1" s="8"/>
      <c r="E1" s="7"/>
      <c r="F1" s="8"/>
      <c r="G1" s="8"/>
      <c r="H1" s="7"/>
    </row>
    <row r="2" customFormat="1" ht="28" customHeight="1" spans="1:10">
      <c r="A2" s="9" t="s">
        <v>1</v>
      </c>
      <c r="B2" s="9"/>
      <c r="C2" s="9" t="s">
        <v>13</v>
      </c>
      <c r="D2" s="10" t="s">
        <v>14</v>
      </c>
      <c r="E2" s="11" t="s">
        <v>15</v>
      </c>
      <c r="F2" s="10" t="s">
        <v>16</v>
      </c>
      <c r="G2" s="12" t="s">
        <v>17</v>
      </c>
      <c r="H2" s="9" t="s">
        <v>9</v>
      </c>
    </row>
    <row r="3" customFormat="1" ht="28" customHeight="1" spans="1:10">
      <c r="A3" s="13">
        <v>1</v>
      </c>
      <c r="B3" s="14">
        <v>15804755740</v>
      </c>
      <c r="C3" s="15" t="s">
        <v>18</v>
      </c>
      <c r="D3" s="16">
        <v>2658.58</v>
      </c>
      <c r="E3" s="17">
        <v>0.005</v>
      </c>
      <c r="F3" s="16">
        <v>13.29</v>
      </c>
      <c r="G3" s="16">
        <v>13.29</v>
      </c>
      <c r="H3" s="18"/>
      <c r="I3"/>
      <c r="J3" s="19"/>
    </row>
    <row r="4" customFormat="1" ht="28" customHeight="1" spans="1:10">
      <c r="A4" s="13">
        <v>2</v>
      </c>
      <c r="B4" s="14">
        <v>18647599500</v>
      </c>
      <c r="C4" s="15" t="s">
        <v>19</v>
      </c>
      <c r="D4" s="16">
        <v>2265.92</v>
      </c>
      <c r="E4" s="17">
        <v>0.005</v>
      </c>
      <c r="F4" s="20">
        <v>11.33</v>
      </c>
      <c r="G4" s="20">
        <v>11.33</v>
      </c>
      <c r="H4" s="18"/>
      <c r="I4"/>
      <c r="J4" s="19"/>
    </row>
    <row r="5" s="1" customFormat="1" ht="28" customHeight="1" spans="1:10">
      <c r="A5" s="13">
        <v>3</v>
      </c>
      <c r="B5" s="21">
        <v>15144953421</v>
      </c>
      <c r="C5" s="15" t="s">
        <v>20</v>
      </c>
      <c r="D5" s="20">
        <v>1854.04</v>
      </c>
      <c r="E5" s="17">
        <v>0.005</v>
      </c>
      <c r="F5" s="20">
        <v>9.27</v>
      </c>
      <c r="G5" s="20">
        <v>9.27</v>
      </c>
      <c r="H5" s="22"/>
      <c r="I5"/>
      <c r="J5" s="23"/>
    </row>
    <row r="6" s="1" customFormat="1" ht="28" customHeight="1" spans="1:10">
      <c r="A6" s="13">
        <v>4</v>
      </c>
      <c r="B6" s="14">
        <v>13847530055</v>
      </c>
      <c r="C6" s="24" t="s">
        <v>21</v>
      </c>
      <c r="D6" s="20">
        <v>7822.32</v>
      </c>
      <c r="E6" s="24" t="s">
        <v>22</v>
      </c>
      <c r="F6" s="20">
        <v>11.73</v>
      </c>
      <c r="G6" s="20">
        <v>11.73</v>
      </c>
      <c r="H6" s="25"/>
      <c r="I6"/>
      <c r="J6" s="23"/>
    </row>
    <row r="7" s="1" customFormat="1" ht="28" customHeight="1" spans="1:10">
      <c r="A7" s="13">
        <v>5</v>
      </c>
      <c r="B7" s="26" t="s">
        <v>23</v>
      </c>
      <c r="C7" s="24" t="s">
        <v>24</v>
      </c>
      <c r="D7" s="20"/>
      <c r="E7" s="24" t="s">
        <v>22</v>
      </c>
      <c r="F7" s="20">
        <v>0</v>
      </c>
      <c r="G7" s="20">
        <v>0</v>
      </c>
      <c r="H7" s="25" t="s">
        <v>25</v>
      </c>
      <c r="I7"/>
      <c r="J7" s="23"/>
    </row>
    <row r="8" s="1" customFormat="1" ht="30" customHeight="1" spans="1:10">
      <c r="A8" s="13">
        <v>6</v>
      </c>
      <c r="B8" s="26" t="s">
        <v>26</v>
      </c>
      <c r="C8" s="15" t="s">
        <v>27</v>
      </c>
      <c r="D8" s="20"/>
      <c r="E8" s="24" t="s">
        <v>22</v>
      </c>
      <c r="F8" s="20">
        <v>0</v>
      </c>
      <c r="G8" s="20">
        <v>0</v>
      </c>
      <c r="H8" s="25" t="s">
        <v>28</v>
      </c>
      <c r="I8"/>
      <c r="J8" s="23"/>
    </row>
    <row r="9" s="1" customFormat="1" ht="28" customHeight="1" spans="1:10">
      <c r="A9" s="13">
        <v>7</v>
      </c>
      <c r="B9" s="14">
        <v>18804980060</v>
      </c>
      <c r="C9" s="24" t="s">
        <v>29</v>
      </c>
      <c r="D9" s="20">
        <v>16000</v>
      </c>
      <c r="E9" s="24" t="s">
        <v>22</v>
      </c>
      <c r="F9" s="20">
        <v>24</v>
      </c>
      <c r="G9" s="20">
        <v>24</v>
      </c>
      <c r="H9" s="25"/>
      <c r="I9"/>
      <c r="J9" s="23"/>
    </row>
    <row r="10" s="1" customFormat="1" ht="28" customHeight="1" spans="1:10">
      <c r="A10" s="13">
        <v>8</v>
      </c>
      <c r="B10" s="14">
        <v>13847578905</v>
      </c>
      <c r="C10" s="24" t="s">
        <v>30</v>
      </c>
      <c r="D10" s="20">
        <v>8396.97</v>
      </c>
      <c r="E10" s="24" t="s">
        <v>22</v>
      </c>
      <c r="F10" s="20">
        <v>12.6</v>
      </c>
      <c r="G10" s="20">
        <v>12.6</v>
      </c>
      <c r="H10" s="25"/>
      <c r="I10"/>
      <c r="J10" s="23"/>
    </row>
    <row r="11" s="1" customFormat="1" ht="28" customHeight="1" spans="1:10">
      <c r="A11" s="13">
        <v>9</v>
      </c>
      <c r="B11" s="14">
        <v>18047519546</v>
      </c>
      <c r="C11" s="24" t="s">
        <v>31</v>
      </c>
      <c r="D11" s="20"/>
      <c r="E11" s="24" t="s">
        <v>22</v>
      </c>
      <c r="F11" s="20">
        <v>0</v>
      </c>
      <c r="G11" s="20">
        <v>0</v>
      </c>
      <c r="H11" s="25" t="s">
        <v>25</v>
      </c>
      <c r="I11"/>
      <c r="J11" s="23"/>
    </row>
    <row r="12" s="1" customFormat="1" ht="28" customHeight="1" spans="1:10">
      <c r="A12" s="13">
        <v>10</v>
      </c>
      <c r="B12" s="14">
        <v>15540505121</v>
      </c>
      <c r="C12" s="27" t="s">
        <v>32</v>
      </c>
      <c r="D12" s="28" t="s">
        <v>33</v>
      </c>
      <c r="E12" s="27" t="s">
        <v>34</v>
      </c>
      <c r="F12" s="28">
        <v>0.5</v>
      </c>
      <c r="G12" s="28">
        <v>0.5</v>
      </c>
      <c r="H12" s="29"/>
      <c r="I12"/>
      <c r="J12" s="23"/>
    </row>
    <row r="13" s="1" customFormat="1" ht="28" customHeight="1" spans="1:10">
      <c r="A13" s="13">
        <v>11</v>
      </c>
      <c r="B13" s="26" t="s">
        <v>35</v>
      </c>
      <c r="C13" s="27" t="s">
        <v>36</v>
      </c>
      <c r="D13" s="28" t="s">
        <v>33</v>
      </c>
      <c r="E13" s="27" t="s">
        <v>34</v>
      </c>
      <c r="F13" s="28">
        <v>0.5</v>
      </c>
      <c r="G13" s="28">
        <v>0.5</v>
      </c>
      <c r="H13" s="25"/>
      <c r="I13"/>
      <c r="J13" s="23"/>
    </row>
    <row r="14" s="1" customFormat="1" ht="28" customHeight="1" spans="1:10">
      <c r="A14" s="13">
        <v>12</v>
      </c>
      <c r="B14" s="26">
        <v>13948352112</v>
      </c>
      <c r="C14" s="24" t="s">
        <v>37</v>
      </c>
      <c r="D14" s="20">
        <v>7077.71</v>
      </c>
      <c r="E14" s="24" t="s">
        <v>22</v>
      </c>
      <c r="F14" s="20">
        <v>10.62</v>
      </c>
      <c r="G14" s="20">
        <v>10.62</v>
      </c>
      <c r="H14" s="25"/>
      <c r="I14"/>
      <c r="J14" s="23"/>
    </row>
    <row r="15" s="1" customFormat="1" ht="28" customHeight="1" spans="1:10">
      <c r="A15" s="13">
        <v>13</v>
      </c>
      <c r="B15" s="14">
        <v>13847519175</v>
      </c>
      <c r="C15" s="24" t="s">
        <v>38</v>
      </c>
      <c r="D15" s="20">
        <v>4872</v>
      </c>
      <c r="E15" s="24" t="s">
        <v>22</v>
      </c>
      <c r="F15" s="20">
        <v>7.31</v>
      </c>
      <c r="G15" s="20">
        <v>7.31</v>
      </c>
      <c r="H15" s="25"/>
      <c r="I15"/>
      <c r="J15" s="23"/>
    </row>
    <row r="16" s="1" customFormat="1" ht="28" customHeight="1" spans="1:10">
      <c r="A16" s="13">
        <v>14</v>
      </c>
      <c r="B16" s="14">
        <v>13904752409</v>
      </c>
      <c r="C16" s="24" t="s">
        <v>39</v>
      </c>
      <c r="D16" s="20"/>
      <c r="E16" s="24" t="s">
        <v>22</v>
      </c>
      <c r="F16" s="20">
        <v>0</v>
      </c>
      <c r="G16" s="20">
        <v>0</v>
      </c>
      <c r="H16" s="25" t="s">
        <v>28</v>
      </c>
      <c r="I16"/>
      <c r="J16" s="23"/>
    </row>
    <row r="17" s="1" customFormat="1" ht="28" customHeight="1" spans="1:10">
      <c r="A17" s="13">
        <v>15</v>
      </c>
      <c r="B17" s="64" t="s">
        <v>40</v>
      </c>
      <c r="C17" s="24" t="s">
        <v>41</v>
      </c>
      <c r="D17" s="20">
        <v>10512.93</v>
      </c>
      <c r="E17" s="24" t="s">
        <v>22</v>
      </c>
      <c r="F17" s="20">
        <v>15.77</v>
      </c>
      <c r="G17" s="20">
        <v>15.77</v>
      </c>
      <c r="H17" s="25"/>
      <c r="I17"/>
      <c r="J17" s="23"/>
    </row>
    <row r="18" s="1" customFormat="1" ht="28" customHeight="1" spans="1:10">
      <c r="A18" s="13">
        <v>16</v>
      </c>
      <c r="B18" s="14">
        <v>13947510011</v>
      </c>
      <c r="C18" s="24" t="s">
        <v>42</v>
      </c>
      <c r="D18" s="20">
        <v>5841.5</v>
      </c>
      <c r="E18" s="24" t="s">
        <v>22</v>
      </c>
      <c r="F18" s="20">
        <v>8.76</v>
      </c>
      <c r="G18" s="20">
        <v>8.76</v>
      </c>
      <c r="H18" s="25"/>
      <c r="I18"/>
      <c r="J18" s="23"/>
    </row>
    <row r="19" s="1" customFormat="1" ht="28" customHeight="1" spans="1:10">
      <c r="A19" s="13">
        <v>17</v>
      </c>
      <c r="B19" s="14">
        <v>13904753740</v>
      </c>
      <c r="C19" s="24" t="s">
        <v>43</v>
      </c>
      <c r="D19" s="20">
        <v>8539</v>
      </c>
      <c r="E19" s="24" t="s">
        <v>22</v>
      </c>
      <c r="F19" s="20">
        <v>12.8</v>
      </c>
      <c r="G19" s="20">
        <v>12.8</v>
      </c>
      <c r="H19" s="25"/>
      <c r="I19"/>
      <c r="J19" s="23"/>
    </row>
    <row r="20" s="1" customFormat="1" ht="28" customHeight="1" spans="1:10">
      <c r="A20" s="13">
        <v>18</v>
      </c>
      <c r="B20" s="14">
        <v>13500655576</v>
      </c>
      <c r="C20" s="24" t="s">
        <v>44</v>
      </c>
      <c r="D20" s="20">
        <v>7348.7</v>
      </c>
      <c r="E20" s="24" t="s">
        <v>22</v>
      </c>
      <c r="F20" s="20">
        <v>11</v>
      </c>
      <c r="G20" s="20">
        <v>11</v>
      </c>
      <c r="H20" s="25"/>
      <c r="I20"/>
      <c r="J20" s="23"/>
    </row>
    <row r="21" s="1" customFormat="1" ht="28" customHeight="1" spans="1:10">
      <c r="A21" s="13">
        <v>19</v>
      </c>
      <c r="B21" s="14">
        <v>13722151990</v>
      </c>
      <c r="C21" s="27" t="s">
        <v>45</v>
      </c>
      <c r="D21" s="28" t="s">
        <v>33</v>
      </c>
      <c r="E21" s="27" t="s">
        <v>34</v>
      </c>
      <c r="F21" s="28">
        <v>0.5</v>
      </c>
      <c r="G21" s="28">
        <v>0.5</v>
      </c>
      <c r="H21" s="25"/>
      <c r="I21"/>
      <c r="J21" s="23"/>
    </row>
    <row r="22" s="1" customFormat="1" ht="28" customHeight="1" spans="1:10">
      <c r="A22" s="13">
        <v>20</v>
      </c>
      <c r="B22" s="14">
        <v>13500657859</v>
      </c>
      <c r="C22" s="24" t="s">
        <v>46</v>
      </c>
      <c r="D22" s="20">
        <v>7368.2</v>
      </c>
      <c r="E22" s="24" t="s">
        <v>22</v>
      </c>
      <c r="F22" s="20">
        <v>11.05</v>
      </c>
      <c r="G22" s="20">
        <v>11.05</v>
      </c>
      <c r="H22" s="29"/>
      <c r="I22"/>
      <c r="J22" s="23"/>
    </row>
    <row r="23" s="1" customFormat="1" ht="28" customHeight="1" spans="1:10">
      <c r="A23" s="13">
        <v>21</v>
      </c>
      <c r="B23" s="14">
        <v>13804753615</v>
      </c>
      <c r="C23" s="24" t="s">
        <v>47</v>
      </c>
      <c r="D23" s="20">
        <v>9678</v>
      </c>
      <c r="E23" s="24" t="s">
        <v>22</v>
      </c>
      <c r="F23" s="20">
        <v>14.52</v>
      </c>
      <c r="G23" s="20">
        <v>14.52</v>
      </c>
      <c r="H23" s="25"/>
      <c r="I23"/>
      <c r="J23" s="23"/>
    </row>
    <row r="24" s="2" customFormat="1" ht="28" customHeight="1" spans="1:10">
      <c r="A24" s="13">
        <v>22</v>
      </c>
      <c r="B24" s="14">
        <v>18747557777</v>
      </c>
      <c r="C24" s="30" t="s">
        <v>48</v>
      </c>
      <c r="D24" s="28" t="s">
        <v>33</v>
      </c>
      <c r="E24" s="27" t="s">
        <v>34</v>
      </c>
      <c r="F24" s="28">
        <v>0.5</v>
      </c>
      <c r="G24" s="28">
        <v>0.5</v>
      </c>
      <c r="H24" s="22"/>
      <c r="I24"/>
      <c r="J24" s="31"/>
    </row>
    <row r="25" s="2" customFormat="1" ht="28" customHeight="1" spans="1:10">
      <c r="A25" s="13">
        <v>23</v>
      </c>
      <c r="B25" s="14">
        <v>13019531313</v>
      </c>
      <c r="C25" s="24" t="s">
        <v>49</v>
      </c>
      <c r="D25" s="20"/>
      <c r="E25" s="24" t="s">
        <v>22</v>
      </c>
      <c r="F25" s="20">
        <v>0</v>
      </c>
      <c r="G25" s="20">
        <v>0</v>
      </c>
      <c r="H25" s="25" t="s">
        <v>28</v>
      </c>
      <c r="I25"/>
      <c r="J25" s="31"/>
    </row>
    <row r="26" ht="28" customHeight="1" spans="1:10">
      <c r="A26" s="13">
        <v>24</v>
      </c>
      <c r="B26" s="14">
        <v>13700039081</v>
      </c>
      <c r="C26" s="24" t="s">
        <v>50</v>
      </c>
      <c r="D26" s="20">
        <v>6990</v>
      </c>
      <c r="E26" s="24" t="s">
        <v>22</v>
      </c>
      <c r="F26" s="20">
        <v>10.49</v>
      </c>
      <c r="G26" s="20">
        <v>10.49</v>
      </c>
      <c r="H26" s="25"/>
      <c r="J26" s="19"/>
    </row>
    <row r="27" customFormat="1" ht="28" customHeight="1" spans="1:10">
      <c r="A27" s="13">
        <v>25</v>
      </c>
      <c r="B27" s="14">
        <v>13947529986</v>
      </c>
      <c r="C27" s="27" t="s">
        <v>51</v>
      </c>
      <c r="D27" s="28" t="s">
        <v>33</v>
      </c>
      <c r="E27" s="27" t="s">
        <v>34</v>
      </c>
      <c r="F27" s="28">
        <v>0</v>
      </c>
      <c r="G27" s="28">
        <v>0</v>
      </c>
      <c r="H27" s="25" t="s">
        <v>28</v>
      </c>
      <c r="I27"/>
      <c r="J27" s="19"/>
    </row>
    <row r="28" customFormat="1" ht="28" customHeight="1" spans="1:10">
      <c r="A28" s="13">
        <v>26</v>
      </c>
      <c r="B28" s="14">
        <v>13904751113</v>
      </c>
      <c r="C28" s="24" t="s">
        <v>52</v>
      </c>
      <c r="D28" s="20">
        <v>4812.73</v>
      </c>
      <c r="E28" s="24" t="s">
        <v>22</v>
      </c>
      <c r="F28" s="20">
        <v>7.22</v>
      </c>
      <c r="G28" s="20">
        <v>7.22</v>
      </c>
      <c r="H28" s="25"/>
      <c r="I28"/>
      <c r="J28" s="19"/>
    </row>
    <row r="29" s="1" customFormat="1" ht="28" customHeight="1" spans="1:10">
      <c r="A29" s="13">
        <v>27</v>
      </c>
      <c r="B29" s="14">
        <v>13904756777</v>
      </c>
      <c r="C29" s="24" t="s">
        <v>53</v>
      </c>
      <c r="D29" s="20">
        <v>7912</v>
      </c>
      <c r="E29" s="24" t="s">
        <v>22</v>
      </c>
      <c r="F29" s="20">
        <v>11.87</v>
      </c>
      <c r="G29" s="20">
        <v>11.87</v>
      </c>
      <c r="H29" s="25"/>
      <c r="I29"/>
      <c r="J29" s="23"/>
    </row>
    <row r="30" s="1" customFormat="1" ht="28" customHeight="1" spans="1:10">
      <c r="A30" s="13">
        <v>28</v>
      </c>
      <c r="B30" s="14">
        <v>18647531166</v>
      </c>
      <c r="C30" s="27" t="s">
        <v>54</v>
      </c>
      <c r="D30" s="28"/>
      <c r="E30" s="27"/>
      <c r="F30" s="28">
        <v>0</v>
      </c>
      <c r="G30" s="28">
        <v>0</v>
      </c>
      <c r="H30" s="25" t="s">
        <v>25</v>
      </c>
      <c r="I30"/>
      <c r="J30" s="23"/>
    </row>
    <row r="31" s="1" customFormat="1" ht="28" customHeight="1" spans="1:10">
      <c r="A31" s="13">
        <v>29</v>
      </c>
      <c r="B31" s="14">
        <v>13514858362</v>
      </c>
      <c r="C31" s="24" t="s">
        <v>55</v>
      </c>
      <c r="D31" s="20">
        <v>6620.89</v>
      </c>
      <c r="E31" s="24" t="s">
        <v>22</v>
      </c>
      <c r="F31" s="20">
        <v>9.93</v>
      </c>
      <c r="G31" s="20">
        <v>9.93</v>
      </c>
      <c r="H31" s="25"/>
      <c r="I31"/>
      <c r="J31" s="23"/>
    </row>
    <row r="32" s="1" customFormat="1" ht="28" customHeight="1" spans="1:10">
      <c r="A32" s="13">
        <v>30</v>
      </c>
      <c r="B32" s="14">
        <v>13948551740</v>
      </c>
      <c r="C32" s="24" t="s">
        <v>56</v>
      </c>
      <c r="D32" s="20">
        <v>8712.89</v>
      </c>
      <c r="E32" s="24" t="s">
        <v>22</v>
      </c>
      <c r="F32" s="20">
        <v>13.07</v>
      </c>
      <c r="G32" s="20">
        <v>13.07</v>
      </c>
      <c r="H32" s="25"/>
      <c r="I32"/>
      <c r="J32" s="23"/>
    </row>
    <row r="33" s="1" customFormat="1" ht="28" customHeight="1" spans="1:10">
      <c r="A33" s="13">
        <v>31</v>
      </c>
      <c r="B33" s="14">
        <v>13977590329</v>
      </c>
      <c r="C33" s="24" t="s">
        <v>57</v>
      </c>
      <c r="D33" s="20">
        <v>4051.41</v>
      </c>
      <c r="E33" s="24" t="s">
        <v>22</v>
      </c>
      <c r="F33" s="20">
        <v>6.08</v>
      </c>
      <c r="G33" s="20">
        <v>6.08</v>
      </c>
      <c r="H33" s="32"/>
      <c r="I33"/>
      <c r="J33" s="23"/>
    </row>
    <row r="34" s="1" customFormat="1" ht="28" customHeight="1" spans="1:10">
      <c r="A34" s="13">
        <v>32</v>
      </c>
      <c r="B34" s="14">
        <v>13947571661</v>
      </c>
      <c r="C34" s="24" t="s">
        <v>58</v>
      </c>
      <c r="D34" s="20">
        <v>9371.65</v>
      </c>
      <c r="E34" s="24" t="s">
        <v>22</v>
      </c>
      <c r="F34" s="20">
        <v>14.06</v>
      </c>
      <c r="G34" s="20">
        <v>14.06</v>
      </c>
      <c r="H34" s="25"/>
      <c r="I34"/>
      <c r="J34" s="23"/>
    </row>
    <row r="35" s="1" customFormat="1" ht="28" customHeight="1" spans="1:10">
      <c r="A35" s="13">
        <v>33</v>
      </c>
      <c r="B35" s="14">
        <v>13644853880</v>
      </c>
      <c r="C35" s="24" t="s">
        <v>59</v>
      </c>
      <c r="D35" s="20">
        <v>8767</v>
      </c>
      <c r="E35" s="24" t="s">
        <v>22</v>
      </c>
      <c r="F35" s="20">
        <v>0</v>
      </c>
      <c r="G35" s="20">
        <v>0</v>
      </c>
      <c r="H35" s="25"/>
      <c r="I35"/>
      <c r="J35" s="23"/>
    </row>
    <row r="36" s="1" customFormat="1" ht="28" customHeight="1" spans="1:10">
      <c r="A36" s="13">
        <v>34</v>
      </c>
      <c r="B36" s="14">
        <v>15248341481</v>
      </c>
      <c r="C36" s="27" t="s">
        <v>60</v>
      </c>
      <c r="D36" s="28">
        <v>8923.64</v>
      </c>
      <c r="E36" s="33">
        <v>0.015</v>
      </c>
      <c r="F36" s="28">
        <v>133.85</v>
      </c>
      <c r="G36" s="28">
        <v>133.85</v>
      </c>
      <c r="H36" s="29"/>
      <c r="I36"/>
      <c r="J36" s="23"/>
    </row>
    <row r="37" s="1" customFormat="1" ht="28" customHeight="1" spans="1:10">
      <c r="A37" s="13">
        <v>35</v>
      </c>
      <c r="B37" s="14">
        <v>13948950975</v>
      </c>
      <c r="C37" s="24" t="s">
        <v>61</v>
      </c>
      <c r="D37" s="20">
        <v>6215.47</v>
      </c>
      <c r="E37" s="24" t="s">
        <v>22</v>
      </c>
      <c r="F37" s="20">
        <v>9.32</v>
      </c>
      <c r="G37" s="20">
        <v>9.32</v>
      </c>
      <c r="H37" s="25"/>
      <c r="I37"/>
      <c r="J37" s="23"/>
    </row>
    <row r="38" s="1" customFormat="1" ht="28" customHeight="1" spans="1:10">
      <c r="A38" s="13">
        <v>36</v>
      </c>
      <c r="B38" s="14">
        <v>13848936681</v>
      </c>
      <c r="C38" s="24" t="s">
        <v>62</v>
      </c>
      <c r="D38" s="20">
        <v>9356</v>
      </c>
      <c r="E38" s="24" t="s">
        <v>22</v>
      </c>
      <c r="F38" s="20">
        <v>14.03</v>
      </c>
      <c r="G38" s="20">
        <v>14.03</v>
      </c>
      <c r="H38" s="25"/>
      <c r="I38"/>
      <c r="J38" s="23"/>
    </row>
    <row r="39" s="1" customFormat="1" ht="28" customHeight="1" spans="1:10">
      <c r="A39" s="13">
        <v>37</v>
      </c>
      <c r="B39" s="14">
        <v>15724535452</v>
      </c>
      <c r="C39" s="27" t="s">
        <v>63</v>
      </c>
      <c r="D39" s="28">
        <v>4071.29</v>
      </c>
      <c r="E39" s="34">
        <v>0.01</v>
      </c>
      <c r="F39" s="28">
        <v>40.71</v>
      </c>
      <c r="G39" s="28">
        <v>40.71</v>
      </c>
      <c r="H39" s="29"/>
      <c r="I39"/>
    </row>
    <row r="40" s="1" customFormat="1" ht="28" customHeight="1" spans="1:10">
      <c r="A40" s="13">
        <v>38</v>
      </c>
      <c r="B40" s="14">
        <v>18347528998</v>
      </c>
      <c r="C40" s="24" t="s">
        <v>64</v>
      </c>
      <c r="D40" s="20">
        <v>7348.7</v>
      </c>
      <c r="E40" s="24" t="s">
        <v>22</v>
      </c>
      <c r="F40" s="20">
        <v>11</v>
      </c>
      <c r="G40" s="20">
        <v>11</v>
      </c>
      <c r="H40" s="25"/>
      <c r="I40"/>
    </row>
    <row r="41" s="1" customFormat="1" ht="28" customHeight="1" spans="1:10">
      <c r="A41" s="13">
        <v>39</v>
      </c>
      <c r="B41" s="14">
        <v>18704756191</v>
      </c>
      <c r="C41" s="24" t="s">
        <v>65</v>
      </c>
      <c r="D41" s="20">
        <v>2500</v>
      </c>
      <c r="E41" s="17">
        <v>0.005</v>
      </c>
      <c r="F41" s="20">
        <v>12.5</v>
      </c>
      <c r="G41" s="20">
        <v>12.5</v>
      </c>
      <c r="H41" s="25"/>
      <c r="I41"/>
    </row>
    <row r="42" s="1" customFormat="1" ht="28" customHeight="1" spans="1:10">
      <c r="A42" s="13">
        <v>40</v>
      </c>
      <c r="B42" s="14">
        <v>13190885857</v>
      </c>
      <c r="C42" s="35" t="s">
        <v>66</v>
      </c>
      <c r="D42" s="20">
        <v>2445.54</v>
      </c>
      <c r="E42" s="24" t="s">
        <v>22</v>
      </c>
      <c r="F42" s="20">
        <v>3.67</v>
      </c>
      <c r="G42" s="20">
        <v>3.67</v>
      </c>
      <c r="H42" s="25"/>
      <c r="I42"/>
    </row>
    <row r="43" s="1" customFormat="1" ht="28.5" customHeight="1" spans="1:10">
      <c r="A43" s="13">
        <v>41</v>
      </c>
      <c r="B43" s="36">
        <v>15947253185</v>
      </c>
      <c r="C43" s="35" t="s">
        <v>67</v>
      </c>
      <c r="D43" s="20">
        <v>14012.38</v>
      </c>
      <c r="E43" s="24" t="s">
        <v>22</v>
      </c>
      <c r="F43" s="20">
        <v>21.02</v>
      </c>
      <c r="G43" s="20">
        <v>21.02</v>
      </c>
      <c r="H43" s="25"/>
      <c r="I43"/>
    </row>
    <row r="44" s="1" customFormat="1" ht="28.5" customHeight="1" spans="1:10">
      <c r="A44" s="13">
        <v>42</v>
      </c>
      <c r="B44" s="36">
        <v>13947569019</v>
      </c>
      <c r="C44" s="35" t="s">
        <v>68</v>
      </c>
      <c r="D44" s="20">
        <v>10910.8</v>
      </c>
      <c r="E44" s="24" t="s">
        <v>22</v>
      </c>
      <c r="F44" s="20">
        <v>16.37</v>
      </c>
      <c r="G44" s="20">
        <v>16.37</v>
      </c>
      <c r="H44" s="25"/>
      <c r="I44"/>
    </row>
    <row r="45" s="1" customFormat="1" ht="28.5" customHeight="1" spans="1:10">
      <c r="A45" s="13">
        <v>43</v>
      </c>
      <c r="B45" s="36">
        <v>13948859792</v>
      </c>
      <c r="C45" s="37" t="s">
        <v>69</v>
      </c>
      <c r="D45" s="38">
        <v>5404.91</v>
      </c>
      <c r="E45" s="24" t="s">
        <v>22</v>
      </c>
      <c r="F45" s="20">
        <v>8.11</v>
      </c>
      <c r="G45" s="20">
        <v>8.11</v>
      </c>
      <c r="H45" s="25"/>
      <c r="I45"/>
    </row>
    <row r="46" s="1" customFormat="1" ht="28.5" customHeight="1" spans="1:10">
      <c r="A46" s="13">
        <v>44</v>
      </c>
      <c r="B46" s="39">
        <v>18504857508</v>
      </c>
      <c r="C46" s="40" t="s">
        <v>70</v>
      </c>
      <c r="D46" s="28" t="s">
        <v>33</v>
      </c>
      <c r="E46" s="27" t="s">
        <v>34</v>
      </c>
      <c r="F46" s="28">
        <v>0.5</v>
      </c>
      <c r="G46" s="28">
        <v>0.5</v>
      </c>
      <c r="H46" s="25"/>
      <c r="I46"/>
    </row>
    <row r="47" s="1" customFormat="1" ht="28.5" customHeight="1" spans="1:10">
      <c r="A47" s="13">
        <v>45</v>
      </c>
      <c r="B47" s="36">
        <v>13269961669</v>
      </c>
      <c r="C47" s="40" t="s">
        <v>71</v>
      </c>
      <c r="D47" s="28" t="s">
        <v>33</v>
      </c>
      <c r="E47" s="27" t="s">
        <v>34</v>
      </c>
      <c r="F47" s="28">
        <v>0.5</v>
      </c>
      <c r="G47" s="28">
        <v>0.5</v>
      </c>
      <c r="H47" s="25"/>
      <c r="I47"/>
    </row>
    <row r="48" s="1" customFormat="1" ht="28.5" customHeight="1" spans="1:10">
      <c r="A48" s="13">
        <v>46</v>
      </c>
      <c r="B48" s="36">
        <v>16604750011</v>
      </c>
      <c r="C48" s="35" t="s">
        <v>72</v>
      </c>
      <c r="D48" s="20">
        <v>11225.51</v>
      </c>
      <c r="E48" s="24" t="s">
        <v>22</v>
      </c>
      <c r="F48" s="20">
        <v>16.84</v>
      </c>
      <c r="G48" s="20">
        <v>16.84</v>
      </c>
      <c r="H48" s="25"/>
      <c r="I48"/>
    </row>
    <row r="49" s="1" customFormat="1" ht="28.5" customHeight="1" spans="1:9">
      <c r="A49" s="13">
        <v>47</v>
      </c>
      <c r="B49" s="36">
        <v>17604799872</v>
      </c>
      <c r="C49" s="35" t="s">
        <v>73</v>
      </c>
      <c r="D49" s="41">
        <v>13098.34</v>
      </c>
      <c r="E49" s="24" t="s">
        <v>22</v>
      </c>
      <c r="F49" s="41">
        <v>19.65</v>
      </c>
      <c r="G49" s="41">
        <v>19.65</v>
      </c>
      <c r="H49" s="25"/>
      <c r="I49"/>
    </row>
    <row r="50" s="1" customFormat="1" ht="28.5" customHeight="1" spans="1:9">
      <c r="A50" s="13">
        <v>48</v>
      </c>
      <c r="B50" s="36">
        <v>15247547534</v>
      </c>
      <c r="C50" s="35" t="s">
        <v>74</v>
      </c>
      <c r="D50" s="20">
        <v>2373.28</v>
      </c>
      <c r="E50" s="17">
        <v>0.005</v>
      </c>
      <c r="F50" s="20">
        <v>11.87</v>
      </c>
      <c r="G50" s="20">
        <v>11.87</v>
      </c>
      <c r="H50" s="25"/>
      <c r="I50"/>
    </row>
    <row r="51" s="1" customFormat="1" ht="28.5" customHeight="1" spans="1:9">
      <c r="A51" s="13">
        <v>49</v>
      </c>
      <c r="B51" s="36" t="s">
        <v>75</v>
      </c>
      <c r="C51" s="42" t="s">
        <v>76</v>
      </c>
      <c r="D51" s="20">
        <v>5112</v>
      </c>
      <c r="E51" s="24" t="s">
        <v>22</v>
      </c>
      <c r="F51" s="20">
        <v>7.67</v>
      </c>
      <c r="G51" s="20">
        <v>7.67</v>
      </c>
      <c r="H51" s="25"/>
      <c r="I51"/>
    </row>
    <row r="52" s="1" customFormat="1" ht="28.5" customHeight="1" spans="1:9">
      <c r="A52" s="13">
        <v>50</v>
      </c>
      <c r="B52" s="21">
        <v>17548583333</v>
      </c>
      <c r="C52" s="42" t="s">
        <v>77</v>
      </c>
      <c r="D52" s="20"/>
      <c r="E52" s="24"/>
      <c r="F52" s="20">
        <v>0</v>
      </c>
      <c r="G52" s="20">
        <v>0</v>
      </c>
      <c r="H52" s="25" t="s">
        <v>25</v>
      </c>
      <c r="I52"/>
    </row>
    <row r="53" s="1" customFormat="1" ht="28.5" customHeight="1" spans="1:9">
      <c r="A53" s="13">
        <v>51</v>
      </c>
      <c r="B53" s="43">
        <v>13804756859</v>
      </c>
      <c r="C53" s="35" t="s">
        <v>78</v>
      </c>
      <c r="D53" s="20">
        <v>6985.22</v>
      </c>
      <c r="E53" s="24" t="s">
        <v>22</v>
      </c>
      <c r="F53" s="20">
        <v>10.48</v>
      </c>
      <c r="G53" s="20">
        <v>10.48</v>
      </c>
      <c r="H53" s="25"/>
      <c r="I53"/>
    </row>
    <row r="54" s="1" customFormat="1" ht="28.5" customHeight="1" spans="1:9">
      <c r="A54" s="13">
        <v>52</v>
      </c>
      <c r="B54" s="36">
        <v>18647844857</v>
      </c>
      <c r="C54" s="44" t="s">
        <v>79</v>
      </c>
      <c r="D54" s="20" t="s">
        <v>33</v>
      </c>
      <c r="E54" s="24" t="s">
        <v>34</v>
      </c>
      <c r="F54" s="20">
        <v>0.5</v>
      </c>
      <c r="G54" s="20">
        <v>0.5</v>
      </c>
      <c r="H54" s="25"/>
      <c r="I54"/>
    </row>
    <row r="55" s="1" customFormat="1" ht="30" customHeight="1" spans="1:9">
      <c r="A55" s="45">
        <v>53</v>
      </c>
      <c r="B55" s="21">
        <v>13947516618</v>
      </c>
      <c r="C55" s="42" t="s">
        <v>80</v>
      </c>
      <c r="D55" s="46"/>
      <c r="E55" s="47"/>
      <c r="F55" s="20">
        <v>0</v>
      </c>
      <c r="G55" s="20">
        <v>0</v>
      </c>
      <c r="H55" s="25" t="s">
        <v>25</v>
      </c>
      <c r="I55"/>
    </row>
    <row r="56" s="1" customFormat="1" ht="28.5" customHeight="1" spans="1:9">
      <c r="A56" s="13">
        <v>54</v>
      </c>
      <c r="B56" s="21">
        <v>15149938808</v>
      </c>
      <c r="C56" s="44" t="s">
        <v>81</v>
      </c>
      <c r="D56" s="28" t="s">
        <v>33</v>
      </c>
      <c r="E56" s="27" t="s">
        <v>34</v>
      </c>
      <c r="F56" s="28">
        <v>0.5</v>
      </c>
      <c r="G56" s="28">
        <v>0.5</v>
      </c>
      <c r="H56" s="25"/>
      <c r="I56"/>
    </row>
    <row r="57" s="1" customFormat="1" ht="28.5" customHeight="1" spans="1:9">
      <c r="A57" s="13">
        <v>55</v>
      </c>
      <c r="B57" s="48">
        <v>15848953266</v>
      </c>
      <c r="C57" s="40" t="s">
        <v>82</v>
      </c>
      <c r="D57" s="28" t="s">
        <v>33</v>
      </c>
      <c r="E57" s="27" t="s">
        <v>34</v>
      </c>
      <c r="F57" s="28">
        <v>0.5</v>
      </c>
      <c r="G57" s="28">
        <v>1</v>
      </c>
      <c r="H57" s="25" t="s">
        <v>83</v>
      </c>
      <c r="I57"/>
    </row>
    <row r="58" s="1" customFormat="1" ht="28.5" customHeight="1" spans="1:9">
      <c r="A58" s="13">
        <v>56</v>
      </c>
      <c r="B58" s="36">
        <v>15149901993</v>
      </c>
      <c r="C58" s="35" t="s">
        <v>84</v>
      </c>
      <c r="D58" s="20">
        <v>3766</v>
      </c>
      <c r="E58" s="17">
        <v>0.01</v>
      </c>
      <c r="F58" s="20">
        <v>37.66</v>
      </c>
      <c r="G58" s="20">
        <v>37.66</v>
      </c>
      <c r="H58" s="25"/>
      <c r="I58"/>
    </row>
    <row r="59" s="1" customFormat="1" ht="28.5" customHeight="1" spans="1:9">
      <c r="A59" s="13">
        <v>57</v>
      </c>
      <c r="B59" s="36">
        <v>13904757915</v>
      </c>
      <c r="C59" s="35" t="s">
        <v>85</v>
      </c>
      <c r="D59" s="20"/>
      <c r="E59" s="17"/>
      <c r="F59" s="20">
        <v>0</v>
      </c>
      <c r="G59" s="20">
        <v>0</v>
      </c>
      <c r="H59" s="25" t="s">
        <v>25</v>
      </c>
      <c r="I59"/>
    </row>
    <row r="60" s="1" customFormat="1" ht="28.5" customHeight="1" spans="1:9">
      <c r="A60" s="13">
        <v>58</v>
      </c>
      <c r="B60" s="36">
        <v>16504756666</v>
      </c>
      <c r="C60" s="40" t="s">
        <v>86</v>
      </c>
      <c r="D60" s="28" t="s">
        <v>33</v>
      </c>
      <c r="E60" s="27" t="s">
        <v>34</v>
      </c>
      <c r="F60" s="28">
        <v>0.5</v>
      </c>
      <c r="G60" s="28">
        <v>0.5</v>
      </c>
      <c r="H60" s="29"/>
      <c r="I60"/>
    </row>
    <row r="61" s="1" customFormat="1" ht="28.5" customHeight="1" spans="1:9">
      <c r="A61" s="49" t="s">
        <v>87</v>
      </c>
      <c r="B61" s="50"/>
      <c r="C61" s="50"/>
      <c r="D61" s="51"/>
      <c r="E61" s="52"/>
      <c r="F61" s="10">
        <f>SUM(F3:F60)</f>
        <v>626.52</v>
      </c>
      <c r="G61" s="10">
        <f>SUM(G3:G60)</f>
        <v>627.02</v>
      </c>
      <c r="H61" s="53"/>
      <c r="I61"/>
    </row>
  </sheetData>
  <mergeCells count="2">
    <mergeCell ref="A1:H1"/>
    <mergeCell ref="A61:E61"/>
  </mergeCells>
  <pageMargins left="0.629861111111111" right="0.472222222222222" top="0.865972222222222" bottom="0.66875" header="0.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1月汇总表</vt:lpstr>
      <vt:lpstr>1月明细表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清水含香</cp:lastModifiedBy>
  <dcterms:created xsi:type="dcterms:W3CDTF">2020-12-14T01:20:00Z</dcterms:created>
  <dcterms:modified xsi:type="dcterms:W3CDTF">2026-02-28T02:50:51Z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86698255B9EE48CE8F67EB32F1B9C224_13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