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1月农村低保" sheetId="2" r:id="rId1"/>
  </sheets>
  <definedNames>
    <definedName name="_xlnm._FilterDatabase" localSheetId="0" hidden="1">'1月农村低保'!$A$2:$O$25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<sst xmlns="http://schemas.openxmlformats.org/spreadsheetml/2006/main" count="78" uniqueCount="37">
  <si>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>湛路村2024年8月农村居民最低生活保障发放表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</si>
  <si>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</si>
  <si>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</si>
  <si>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</si>
  <si>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</si>
  <si>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</si>
  <si>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</si>
  <si>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</si>
  <si>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</si>
  <si>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</si>
  <si>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</si>
  <si>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</si>
  <si>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</si>
  <si>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</si>
  <si>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</si>
  <si>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</si>
  <si>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郑亚发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</si>
  <si>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</si>
  <si>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</si>
  <si>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</si>
  <si>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</si>
  <si>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</si>
  <si>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</si>
  <si>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</si>
  <si>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</si>
  <si>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</si>
  <si>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</si>
  <si>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</si>
  <si>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</si>
  <si>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</si>
  <si>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</si>
  <si>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</si>
  <si>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</si>
  <si>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</si>
  <si>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</si>
  <si>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</si>
  <si>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杜永忠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</si>
</sst>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49" fontId="1" fillId="0" borderId="0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5"/>
      <c r="K1" s="16"/>
      <c r="L1" s="16"/>
      <c r="M1" s="16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7"/>
      <c r="K2" s="18"/>
      <c r="L2" s="18"/>
      <c r="M2" s="18"/>
    </row>
    <row r="3" customHeight="1" spans="1:8">
      <c r="A3" s="9">
        <v>1</v>
      </c>
      <c r="B3" s="9" t="s">
        <v>9</v>
      </c>
      <c r="C3" s="9">
        <v>1</v>
      </c>
      <c r="D3" s="9">
        <v>421</v>
      </c>
      <c r="E3" s="10">
        <f t="shared" ref="E3:E5" si="0">D3*C3</f>
        <v>421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371</v>
      </c>
      <c r="E4" s="10">
        <f t="shared" si="0"/>
        <v>742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371</v>
      </c>
      <c r="E5" s="10">
        <f t="shared" si="0"/>
        <v>742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421</v>
      </c>
      <c r="E6" s="10">
        <f t="shared" ref="E6" si="1">D6*C6</f>
        <v>421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2</v>
      </c>
      <c r="D7" s="9">
        <v>371</v>
      </c>
      <c r="E7" s="10">
        <f t="shared" ref="E7:E8" si="2">D7*C7</f>
        <v>742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336</v>
      </c>
      <c r="E9" s="10">
        <f t="shared" ref="E9:E12" si="3">D9*C9</f>
        <v>336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336</v>
      </c>
      <c r="E10" s="10">
        <f t="shared" si="3"/>
        <v>336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336</v>
      </c>
      <c r="E11" s="10">
        <f t="shared" si="3"/>
        <v>672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336</v>
      </c>
      <c r="E12" s="10">
        <f t="shared" si="3"/>
        <v>672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336</v>
      </c>
      <c r="E13" s="10">
        <f t="shared" ref="E13:E20" si="4">D13*C13</f>
        <v>336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336</v>
      </c>
      <c r="E14" s="10">
        <f t="shared" si="4"/>
        <v>336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336</v>
      </c>
      <c r="E15" s="10">
        <f t="shared" si="4"/>
        <v>336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336</v>
      </c>
      <c r="E16" s="10">
        <f t="shared" si="4"/>
        <v>672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336</v>
      </c>
      <c r="E17" s="10">
        <f t="shared" si="4"/>
        <v>672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336</v>
      </c>
      <c r="E18" s="10">
        <f t="shared" si="4"/>
        <v>672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336</v>
      </c>
      <c r="E19" s="10">
        <f t="shared" si="4"/>
        <v>672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336</v>
      </c>
      <c r="E20" s="10">
        <f t="shared" si="4"/>
        <v>336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336</v>
      </c>
      <c r="E21" s="10">
        <v>672</v>
      </c>
      <c r="F21" s="9" t="s">
        <v>20</v>
      </c>
      <c r="G21" s="11" t="s">
        <v>11</v>
      </c>
      <c r="H21" s="14"/>
      <c r="K21" s="19"/>
      <c r="L21" s="16"/>
    </row>
    <row r="22" customHeight="1" spans="1:12">
      <c r="A22" s="9">
        <v>20</v>
      </c>
      <c r="B22" s="9" t="s">
        <v>33</v>
      </c>
      <c r="C22" s="9">
        <v>3</v>
      </c>
      <c r="D22" s="9">
        <v>336</v>
      </c>
      <c r="E22" s="10">
        <v>1008</v>
      </c>
      <c r="F22" s="9" t="s">
        <v>20</v>
      </c>
      <c r="G22" s="11" t="s">
        <v>11</v>
      </c>
      <c r="H22" s="14"/>
      <c r="K22" s="20"/>
      <c r="L22" s="21"/>
    </row>
    <row r="23" customHeight="1" spans="1:12">
      <c r="A23" s="9">
        <v>21</v>
      </c>
      <c r="B23" s="9" t="s">
        <v>34</v>
      </c>
      <c r="C23" s="9">
        <v>5</v>
      </c>
      <c r="D23" s="9">
        <v>336</v>
      </c>
      <c r="E23" s="10">
        <v>1680</v>
      </c>
      <c r="F23" s="9" t="s">
        <v>20</v>
      </c>
      <c r="G23" s="11" t="s">
        <v>11</v>
      </c>
      <c r="H23" s="14"/>
      <c r="K23" s="20"/>
      <c r="L23" s="21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336</v>
      </c>
      <c r="E24" s="10">
        <v>672</v>
      </c>
      <c r="F24" s="9" t="s">
        <v>20</v>
      </c>
      <c r="G24" s="11" t="s">
        <v>11</v>
      </c>
      <c r="H24" s="13"/>
      <c r="I24" s="22"/>
    </row>
    <row r="25" s="3" customFormat="1" customHeight="1" spans="1:9">
      <c r="A25" s="9">
        <v>23</v>
      </c>
      <c r="B25" s="13" t="s">
        <v>36</v>
      </c>
      <c r="C25" s="13">
        <v>2</v>
      </c>
      <c r="D25" s="9">
        <v>336</v>
      </c>
      <c r="E25" s="10">
        <v>672</v>
      </c>
      <c r="F25" s="9" t="s">
        <v>20</v>
      </c>
      <c r="G25" s="11" t="s">
        <v>11</v>
      </c>
      <c r="H25" s="13"/>
      <c r="I25" s="22"/>
    </row>
    <row r="26" customHeight="1" spans="9:15">
      <c r="I26" s="3"/>
      <c r="J26" s="3"/>
      <c r="K26" s="3"/>
      <c r="L26" s="3"/>
      <c r="M26" s="3"/>
      <c r="N26" s="3"/>
      <c r="O26" s="3"/>
    </row>
  </sheetData>
  <autoFilter ref="A2:O25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2024-08-26T00:49:49Z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