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Sheet1!$G$1:$G$126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<sst xmlns="http://schemas.openxmlformats.org/spreadsheetml/2006/main" count="879" uniqueCount="636">
  <si>
    <t>新丰村2024年3月享受养老待遇人员公示表</t>
  </si>
  <si>
    <t>+</t>
  </si>
  <si>
    <t>账号</t>
  </si>
  <si>
    <t>社保卡</t>
  </si>
  <si>
    <t>姓名</t>
  </si>
  <si>
    <t>身份证号</t>
  </si>
  <si>
    <t>住址</t>
  </si>
  <si>
    <t>出生年月</t>
  </si>
  <si>
    <t>年龄</t>
  </si>
  <si>
    <t>金额</t>
  </si>
  <si>
    <t>个人账户</t>
  </si>
  <si>
    <t>补发</t>
  </si>
  <si>
    <t>合计</t>
  </si>
  <si>
    <t>4342</t>
  </si>
  <si>
    <t>6222020609007429101</t>
  </si>
  <si>
    <t>6217370140102065893</t>
  </si>
  <si>
    <t>包凤兰</t>
  </si>
  <si>
    <t>152321193603256029</t>
  </si>
  <si>
    <t>女</t>
  </si>
  <si>
    <t>新丰村</t>
  </si>
  <si>
    <t>1936-03-25</t>
  </si>
  <si>
    <t>4343</t>
  </si>
  <si>
    <t>6222020609007429168</t>
  </si>
  <si>
    <t>6217370140102066909</t>
  </si>
  <si>
    <t>孙淑云</t>
  </si>
  <si>
    <t>152321193906156025</t>
  </si>
  <si>
    <t>1939-06-15</t>
  </si>
  <si>
    <t>4344</t>
  </si>
  <si>
    <t>6222020609007429192</t>
  </si>
  <si>
    <t>6217370140102066206</t>
  </si>
  <si>
    <t>洪泽成</t>
  </si>
  <si>
    <t>152321194010216018</t>
  </si>
  <si>
    <t>男</t>
  </si>
  <si>
    <t>1940-10-21</t>
  </si>
  <si>
    <t>4345</t>
  </si>
  <si>
    <t>6222020609007429200</t>
  </si>
  <si>
    <t>6217370140102066537</t>
  </si>
  <si>
    <t>连淑芝</t>
  </si>
  <si>
    <t>152321194103066020</t>
  </si>
  <si>
    <t>1941-03-06</t>
  </si>
  <si>
    <t>4346</t>
  </si>
  <si>
    <t>6222020609007429267</t>
  </si>
  <si>
    <t>6217370140102066610</t>
  </si>
  <si>
    <t>潘玉芝</t>
  </si>
  <si>
    <t>210727194405094523</t>
  </si>
  <si>
    <t>1944-05-09</t>
  </si>
  <si>
    <t>4347</t>
  </si>
  <si>
    <t>6222020609007429291</t>
  </si>
  <si>
    <t>6217370140102067733</t>
  </si>
  <si>
    <t>臧贵春</t>
  </si>
  <si>
    <t>152321194502136014</t>
  </si>
  <si>
    <t>1945-02-13</t>
  </si>
  <si>
    <t>4348</t>
  </si>
  <si>
    <t>6222020609007429325</t>
  </si>
  <si>
    <t>6217370140102067378</t>
  </si>
  <si>
    <t>杨桂芝</t>
  </si>
  <si>
    <t>152321194510306028</t>
  </si>
  <si>
    <t>1945-10-30</t>
  </si>
  <si>
    <t>4349</t>
  </si>
  <si>
    <t>6222020609007429333</t>
  </si>
  <si>
    <t>6217370140102067261</t>
  </si>
  <si>
    <t>邢云华</t>
  </si>
  <si>
    <t>152321194612136023</t>
  </si>
  <si>
    <t>1946-12-13</t>
  </si>
  <si>
    <t>4350</t>
  </si>
  <si>
    <t>6222020609007429341</t>
  </si>
  <si>
    <t>6217370140106076003</t>
  </si>
  <si>
    <t>周桂云</t>
  </si>
  <si>
    <t>152321194701256027</t>
  </si>
  <si>
    <t>1947-01-25</t>
  </si>
  <si>
    <t>4351</t>
  </si>
  <si>
    <t>6222020609007429358</t>
  </si>
  <si>
    <t>6217370140102066016</t>
  </si>
  <si>
    <t>陈玉芝</t>
  </si>
  <si>
    <t>152321194705076082</t>
  </si>
  <si>
    <t>1947-05-07</t>
  </si>
  <si>
    <t>4352</t>
  </si>
  <si>
    <t>6222020609007429374</t>
  </si>
  <si>
    <t>6217370140102066602</t>
  </si>
  <si>
    <t>马淑香</t>
  </si>
  <si>
    <t>152321194801036021</t>
  </si>
  <si>
    <t>1948-01-03</t>
  </si>
  <si>
    <t>4353</t>
  </si>
  <si>
    <t>6222020609007429390</t>
  </si>
  <si>
    <t>6217370140102066867</t>
  </si>
  <si>
    <t>孙贵廷</t>
  </si>
  <si>
    <t>152321194803106011</t>
  </si>
  <si>
    <t>1948-03-10</t>
  </si>
  <si>
    <t>4354</t>
  </si>
  <si>
    <t>6222020609007429416</t>
  </si>
  <si>
    <t>6217370140102067535</t>
  </si>
  <si>
    <t>张福臣</t>
  </si>
  <si>
    <t>152321194806036012</t>
  </si>
  <si>
    <t>1948-06-03</t>
  </si>
  <si>
    <t>4355</t>
  </si>
  <si>
    <t>6222020609007429424</t>
  </si>
  <si>
    <t>6217370140102066735</t>
  </si>
  <si>
    <t>齐淑文</t>
  </si>
  <si>
    <t>152321194807176025</t>
  </si>
  <si>
    <t>1948-07-17</t>
  </si>
  <si>
    <t>4356</t>
  </si>
  <si>
    <t>6222020609007429432</t>
  </si>
  <si>
    <t>6217370140102066925</t>
  </si>
  <si>
    <t>陶连安</t>
  </si>
  <si>
    <t>152321194808206011</t>
  </si>
  <si>
    <t>1948-08-20</t>
  </si>
  <si>
    <t>4357</t>
  </si>
  <si>
    <t>6215590609002442350</t>
  </si>
  <si>
    <t>6217370140105985535</t>
  </si>
  <si>
    <t>戴茹芹</t>
  </si>
  <si>
    <t>15232119491204602X</t>
  </si>
  <si>
    <t>1949-12-04</t>
  </si>
  <si>
    <t>4358</t>
  </si>
  <si>
    <t>6222020609007429473</t>
  </si>
  <si>
    <t>6217370140102067279</t>
  </si>
  <si>
    <t>徐桂芹</t>
  </si>
  <si>
    <t>152321195001166025</t>
  </si>
  <si>
    <t>1950-01-16</t>
  </si>
  <si>
    <t>4359</t>
  </si>
  <si>
    <t>6222020609007429481</t>
  </si>
  <si>
    <t>6217370140102067394</t>
  </si>
  <si>
    <t>杨秀云</t>
  </si>
  <si>
    <t>152321195001176020</t>
  </si>
  <si>
    <t>1950-01-17</t>
  </si>
  <si>
    <t>4360</t>
  </si>
  <si>
    <t>6222020609007429499</t>
  </si>
  <si>
    <t>6217370140102066578</t>
  </si>
  <si>
    <t>吕凤英</t>
  </si>
  <si>
    <t>152321195001226024</t>
  </si>
  <si>
    <t>1950-01-22</t>
  </si>
  <si>
    <t>4361</t>
  </si>
  <si>
    <t>6222020609007429507</t>
  </si>
  <si>
    <t>6217370140102065992</t>
  </si>
  <si>
    <t>陈双林</t>
  </si>
  <si>
    <t>152321195002086019</t>
  </si>
  <si>
    <t>1950-02-08</t>
  </si>
  <si>
    <t>4362</t>
  </si>
  <si>
    <t>6222020609007429523</t>
  </si>
  <si>
    <t>6217370140102066529</t>
  </si>
  <si>
    <t>连财</t>
  </si>
  <si>
    <t>152321195004136016</t>
  </si>
  <si>
    <t>1950-04-13</t>
  </si>
  <si>
    <t>4363</t>
  </si>
  <si>
    <t>6212260609004330740</t>
  </si>
  <si>
    <t>6217370140102065901</t>
  </si>
  <si>
    <t>曹爱清</t>
  </si>
  <si>
    <t>152321195007066025</t>
  </si>
  <si>
    <t>1950-07-06</t>
  </si>
  <si>
    <t>4364</t>
  </si>
  <si>
    <t>6222020609007429549</t>
  </si>
  <si>
    <t>6217370140102066339</t>
  </si>
  <si>
    <t>李凤</t>
  </si>
  <si>
    <t>152321195008216013</t>
  </si>
  <si>
    <t>1950-08-21</t>
  </si>
  <si>
    <t>4365</t>
  </si>
  <si>
    <t>6222020609007429564</t>
  </si>
  <si>
    <t>6217370140102067139</t>
  </si>
  <si>
    <t>王新春</t>
  </si>
  <si>
    <t>152321195011026018</t>
  </si>
  <si>
    <t>1950-11-02</t>
  </si>
  <si>
    <t>4366</t>
  </si>
  <si>
    <t>6222020609007429598</t>
  </si>
  <si>
    <t>6217370140102066719</t>
  </si>
  <si>
    <t>齐守玉</t>
  </si>
  <si>
    <t>152321195102246016</t>
  </si>
  <si>
    <t>1951-02-24</t>
  </si>
  <si>
    <t>4367</t>
  </si>
  <si>
    <t>6222020609007429606</t>
  </si>
  <si>
    <t>6217370140102067360</t>
  </si>
  <si>
    <t>杨桂云</t>
  </si>
  <si>
    <t>152321195104046026</t>
  </si>
  <si>
    <t>1951-04-04</t>
  </si>
  <si>
    <t>4368</t>
  </si>
  <si>
    <t>6222020609007429622</t>
  </si>
  <si>
    <t>6217370140102067741</t>
  </si>
  <si>
    <t>臧贵兰</t>
  </si>
  <si>
    <t>152321195105156024</t>
  </si>
  <si>
    <t>1951-05-15</t>
  </si>
  <si>
    <t>4369</t>
  </si>
  <si>
    <t>6215590609002442368</t>
  </si>
  <si>
    <t>6217370140105985543</t>
  </si>
  <si>
    <t>李森</t>
  </si>
  <si>
    <t>152321195110166016</t>
  </si>
  <si>
    <t>1951-10-16</t>
  </si>
  <si>
    <t>4370</t>
  </si>
  <si>
    <t>6222020609007429648</t>
  </si>
  <si>
    <t>6217370140102067717</t>
  </si>
  <si>
    <t>阚秀兰</t>
  </si>
  <si>
    <t>152321195111106023</t>
  </si>
  <si>
    <t>1951-11-10</t>
  </si>
  <si>
    <t>4371</t>
  </si>
  <si>
    <t>6222020609007429663</t>
  </si>
  <si>
    <t>6217370140102066040</t>
  </si>
  <si>
    <t>崔振清</t>
  </si>
  <si>
    <t>152321195203016017</t>
  </si>
  <si>
    <t>1952-03-01</t>
  </si>
  <si>
    <t>4372</t>
  </si>
  <si>
    <t>6222020609007429671</t>
  </si>
  <si>
    <t>6217370140102066230</t>
  </si>
  <si>
    <t>侯德贵</t>
  </si>
  <si>
    <t>152321195203096010</t>
  </si>
  <si>
    <t>1952-03-09</t>
  </si>
  <si>
    <t>5033</t>
  </si>
  <si>
    <t>6222020609006273724</t>
  </si>
  <si>
    <t>6217370140102066263</t>
  </si>
  <si>
    <t>胡金贤</t>
  </si>
  <si>
    <t>152321195302036021</t>
  </si>
  <si>
    <t>5034</t>
  </si>
  <si>
    <t>6222020609006711228</t>
  </si>
  <si>
    <t>6217370140102066271</t>
  </si>
  <si>
    <t>赖淑芹</t>
  </si>
  <si>
    <t>152321195302116021</t>
  </si>
  <si>
    <t>5035</t>
  </si>
  <si>
    <t>6222020609006978033</t>
  </si>
  <si>
    <t>6217370140102066933</t>
  </si>
  <si>
    <t>陶淑萍</t>
  </si>
  <si>
    <t>152321195304076027</t>
  </si>
  <si>
    <t>5036</t>
  </si>
  <si>
    <t>6222020609006911422</t>
  </si>
  <si>
    <t>6217370140102067436</t>
  </si>
  <si>
    <t>于春荣</t>
  </si>
  <si>
    <t>152321195305066082</t>
  </si>
  <si>
    <t>5037</t>
  </si>
  <si>
    <t>6222020609007429689</t>
  </si>
  <si>
    <t>6217370140102067519</t>
  </si>
  <si>
    <t>张凤清</t>
  </si>
  <si>
    <t>152321195207186021</t>
  </si>
  <si>
    <t>5147</t>
  </si>
  <si>
    <t>6212260609000885598</t>
  </si>
  <si>
    <t>6217370140102067410</t>
  </si>
  <si>
    <t>杨占元</t>
  </si>
  <si>
    <t>15232119530927601X</t>
  </si>
  <si>
    <t>5148</t>
  </si>
  <si>
    <t>6212260609000885606</t>
  </si>
  <si>
    <t>6217370140102366655</t>
  </si>
  <si>
    <t>秦凤臣</t>
  </si>
  <si>
    <t>152321195312236035</t>
  </si>
  <si>
    <t>5149</t>
  </si>
  <si>
    <t>6212260609000236446</t>
  </si>
  <si>
    <t>6217370140102067097</t>
  </si>
  <si>
    <t>王淑兰</t>
  </si>
  <si>
    <t>152321195307136021</t>
  </si>
  <si>
    <t>5150</t>
  </si>
  <si>
    <t>6212260609000857084</t>
  </si>
  <si>
    <t>6217370140102066420</t>
  </si>
  <si>
    <t>李淑琴</t>
  </si>
  <si>
    <t>152321195309096027</t>
  </si>
  <si>
    <t>5287</t>
  </si>
  <si>
    <t>6212260609000446532</t>
  </si>
  <si>
    <t>6217370140102066479</t>
  </si>
  <si>
    <t>李义</t>
  </si>
  <si>
    <t>152321195402096013</t>
  </si>
  <si>
    <t>5288</t>
  </si>
  <si>
    <t>6212260609000450419</t>
  </si>
  <si>
    <t>6217370140102067063</t>
  </si>
  <si>
    <t>王立环</t>
  </si>
  <si>
    <t>152321195401086040</t>
  </si>
  <si>
    <t>5289</t>
  </si>
  <si>
    <t>6212260609000436012</t>
  </si>
  <si>
    <t>6217370140102066180</t>
  </si>
  <si>
    <t>何建章</t>
  </si>
  <si>
    <t>152321195401076037</t>
  </si>
  <si>
    <t>5290</t>
  </si>
  <si>
    <t>6212260609000450716</t>
  </si>
  <si>
    <t>6217370140102366689</t>
  </si>
  <si>
    <t>张福昌</t>
  </si>
  <si>
    <t>15232119540105601X</t>
  </si>
  <si>
    <t>5291</t>
  </si>
  <si>
    <t>6212260609000869139</t>
  </si>
  <si>
    <t>6217370140102066644</t>
  </si>
  <si>
    <t>齐金良</t>
  </si>
  <si>
    <t>152321195402106015</t>
  </si>
  <si>
    <t>5292</t>
  </si>
  <si>
    <t>6212260609000446524</t>
  </si>
  <si>
    <t>6217370140102065968</t>
  </si>
  <si>
    <t>陈林</t>
  </si>
  <si>
    <t>152321195403146019</t>
  </si>
  <si>
    <t>5356</t>
  </si>
  <si>
    <t>6215590609000179681</t>
  </si>
  <si>
    <t>6217370140102066743</t>
  </si>
  <si>
    <t>齐秀芝</t>
  </si>
  <si>
    <t>152321195405236026</t>
  </si>
  <si>
    <t>5501</t>
  </si>
  <si>
    <t>6215590609000199432</t>
  </si>
  <si>
    <t>6217370140102066982</t>
  </si>
  <si>
    <t>王凤侠</t>
  </si>
  <si>
    <t>222326195407266624</t>
  </si>
  <si>
    <t>5697</t>
  </si>
  <si>
    <t>6215590609000524134</t>
  </si>
  <si>
    <t>6217370140102065935</t>
  </si>
  <si>
    <t>陈德</t>
  </si>
  <si>
    <t>152321195502056019</t>
  </si>
  <si>
    <t>5698</t>
  </si>
  <si>
    <t>6215590609000473449</t>
  </si>
  <si>
    <t>6217370140102067048</t>
  </si>
  <si>
    <t>王金兰</t>
  </si>
  <si>
    <t>152321195503196128</t>
  </si>
  <si>
    <t>5699</t>
  </si>
  <si>
    <t>6215590609000472516</t>
  </si>
  <si>
    <t>6217370140102066818</t>
  </si>
  <si>
    <t>秦永清</t>
  </si>
  <si>
    <t>152321195504166019</t>
  </si>
  <si>
    <t>5700</t>
  </si>
  <si>
    <t>6215580609000165245</t>
  </si>
  <si>
    <t>6217370140102066412</t>
  </si>
  <si>
    <t>李淑兰</t>
  </si>
  <si>
    <t>152321195504176049</t>
  </si>
  <si>
    <t>5701</t>
  </si>
  <si>
    <t>6215590609000511032</t>
  </si>
  <si>
    <t>6217370140102067105</t>
  </si>
  <si>
    <t>王淑珍</t>
  </si>
  <si>
    <t>152321195505136049</t>
  </si>
  <si>
    <t>5740</t>
  </si>
  <si>
    <t>6215590609000458689</t>
  </si>
  <si>
    <t>6217370140106105737</t>
  </si>
  <si>
    <t>侯德发</t>
  </si>
  <si>
    <t>152321195412256017</t>
  </si>
  <si>
    <t>5836</t>
  </si>
  <si>
    <t>6215580609000277008</t>
  </si>
  <si>
    <t>6217370140102366606</t>
  </si>
  <si>
    <t>冯俊</t>
  </si>
  <si>
    <t>152321195508066015</t>
  </si>
  <si>
    <t>5837</t>
  </si>
  <si>
    <t>6215580609000460901</t>
  </si>
  <si>
    <t>6217370140102067634</t>
  </si>
  <si>
    <t>张永志</t>
  </si>
  <si>
    <t>152321195511046015</t>
  </si>
  <si>
    <t>5838</t>
  </si>
  <si>
    <t>6212260710000802938</t>
  </si>
  <si>
    <t>6217370140102066115</t>
  </si>
  <si>
    <t>关德芬</t>
  </si>
  <si>
    <t>152321195512226026</t>
  </si>
  <si>
    <t>6027</t>
  </si>
  <si>
    <t>6212260609003637533</t>
  </si>
  <si>
    <t>6217370140102067725</t>
  </si>
  <si>
    <t>臧桂珍</t>
  </si>
  <si>
    <t>15232119560222602X</t>
  </si>
  <si>
    <t>6028</t>
  </si>
  <si>
    <t>6212260609003691902</t>
  </si>
  <si>
    <t>6217370140102067253</t>
  </si>
  <si>
    <t>吴桂英</t>
  </si>
  <si>
    <t>152321195604146023</t>
  </si>
  <si>
    <t>6029</t>
  </si>
  <si>
    <t>6212260609003874250</t>
  </si>
  <si>
    <t>6217370140102067691</t>
  </si>
  <si>
    <t>周淑芬</t>
  </si>
  <si>
    <t>152321195606176023</t>
  </si>
  <si>
    <t>6030</t>
  </si>
  <si>
    <t>6215590609000341349</t>
  </si>
  <si>
    <t>6217370140102066107</t>
  </si>
  <si>
    <t>高淑范</t>
  </si>
  <si>
    <t>152321195606056021</t>
  </si>
  <si>
    <t xml:space="preserve">女 </t>
  </si>
  <si>
    <t>6190</t>
  </si>
  <si>
    <t>6212260609003465885</t>
  </si>
  <si>
    <t>6217370140102067287</t>
  </si>
  <si>
    <t>杨柏良</t>
  </si>
  <si>
    <t>152321195608246013</t>
  </si>
  <si>
    <t>6191</t>
  </si>
  <si>
    <t>6212260200089422139</t>
  </si>
  <si>
    <t>6217370140102066461</t>
  </si>
  <si>
    <t>李亚芝</t>
  </si>
  <si>
    <t>152321195610116023</t>
  </si>
  <si>
    <t>6192</t>
  </si>
  <si>
    <t>6212260609003747860</t>
  </si>
  <si>
    <t>6217370140102067568</t>
  </si>
  <si>
    <t>张沛荣</t>
  </si>
  <si>
    <t>152321195611156035</t>
  </si>
  <si>
    <t>6193</t>
  </si>
  <si>
    <t>6212260609003716501</t>
  </si>
  <si>
    <t>6217370140102066149</t>
  </si>
  <si>
    <t>关德普</t>
  </si>
  <si>
    <t>152321195608056017</t>
  </si>
  <si>
    <t>6194</t>
  </si>
  <si>
    <t>6212260609003640289</t>
  </si>
  <si>
    <t>6217370140102366622</t>
  </si>
  <si>
    <t>李学魁</t>
  </si>
  <si>
    <t>152321195610046010</t>
  </si>
  <si>
    <t>6386</t>
  </si>
  <si>
    <t>6212260609003640313</t>
  </si>
  <si>
    <t>6217370140102067709</t>
  </si>
  <si>
    <t>朱秀华</t>
  </si>
  <si>
    <t>152321195705236028</t>
  </si>
  <si>
    <t>6387</t>
  </si>
  <si>
    <t>6212260609003691910</t>
  </si>
  <si>
    <t>6217370140102066214</t>
  </si>
  <si>
    <t>侯德财</t>
  </si>
  <si>
    <t>152321195701096013</t>
  </si>
  <si>
    <t>6388</t>
  </si>
  <si>
    <t>6212260609003694435</t>
  </si>
  <si>
    <t>6217370140102066842</t>
  </si>
  <si>
    <t>苏学清</t>
  </si>
  <si>
    <t>152321195702266029</t>
  </si>
  <si>
    <t>6389</t>
  </si>
  <si>
    <t>6215590609002003020</t>
  </si>
  <si>
    <t>6217370140102066024</t>
  </si>
  <si>
    <t>崔立新</t>
  </si>
  <si>
    <t>152321195704236042</t>
  </si>
  <si>
    <t>6390</t>
  </si>
  <si>
    <t>6212260609003717970</t>
  </si>
  <si>
    <t>6217370140102066693</t>
  </si>
  <si>
    <t>齐守富</t>
  </si>
  <si>
    <t>152321195705076036</t>
  </si>
  <si>
    <t>6391</t>
  </si>
  <si>
    <t>6215590609002052142</t>
  </si>
  <si>
    <t>6217370140106099450</t>
  </si>
  <si>
    <t>王立云</t>
  </si>
  <si>
    <t>152321195705076028</t>
  </si>
  <si>
    <t>6392</t>
  </si>
  <si>
    <t>6212260609003691811</t>
  </si>
  <si>
    <t>6217370140102067543</t>
  </si>
  <si>
    <t>张福林</t>
  </si>
  <si>
    <t>152321195705266016</t>
  </si>
  <si>
    <t>6393</t>
  </si>
  <si>
    <t>6212260609003688759</t>
  </si>
  <si>
    <t>6217370140102066677</t>
  </si>
  <si>
    <t>齐荣孝</t>
  </si>
  <si>
    <t>152321195706026014</t>
  </si>
  <si>
    <t>6394</t>
  </si>
  <si>
    <t>6215590609002063826</t>
  </si>
  <si>
    <t>6217370140106076391</t>
  </si>
  <si>
    <t>王代彬</t>
  </si>
  <si>
    <t>152321195706296014</t>
  </si>
  <si>
    <t>6702</t>
  </si>
  <si>
    <t>6212260609003636733</t>
  </si>
  <si>
    <t>6217370140102066800</t>
  </si>
  <si>
    <t>秦彦文</t>
  </si>
  <si>
    <t>152321195708126051</t>
  </si>
  <si>
    <t>6703</t>
  </si>
  <si>
    <t>6212260609003694690</t>
  </si>
  <si>
    <t>6217370140102067030</t>
  </si>
  <si>
    <t>王交义</t>
  </si>
  <si>
    <t>152321195709306070</t>
  </si>
  <si>
    <t>6704</t>
  </si>
  <si>
    <t>6217230609000561526</t>
  </si>
  <si>
    <t>6217370140102066560</t>
  </si>
  <si>
    <t>刘亚君</t>
  </si>
  <si>
    <t>152321195709206045</t>
  </si>
  <si>
    <t>6705</t>
  </si>
  <si>
    <t>6222080609000392303</t>
  </si>
  <si>
    <t>6217370140105290431</t>
  </si>
  <si>
    <t>陈祥</t>
  </si>
  <si>
    <t>152321195707026016</t>
  </si>
  <si>
    <t>6778</t>
  </si>
  <si>
    <t>6212260609003687827</t>
  </si>
  <si>
    <t>6217370140102066503</t>
  </si>
  <si>
    <t>李玉生</t>
  </si>
  <si>
    <t>152321195805206037</t>
  </si>
  <si>
    <t>6986</t>
  </si>
  <si>
    <t>6212260609003717889</t>
  </si>
  <si>
    <t>6217370140106116486</t>
  </si>
  <si>
    <t>杨占岭</t>
  </si>
  <si>
    <t>152321195807076010</t>
  </si>
  <si>
    <t>7089</t>
  </si>
  <si>
    <t>6222023901026510145</t>
  </si>
  <si>
    <t>6217370540100052001</t>
  </si>
  <si>
    <t>洪淑萍</t>
  </si>
  <si>
    <t>152321195811176081</t>
  </si>
  <si>
    <t>7107</t>
  </si>
  <si>
    <t>6217230609000189229</t>
  </si>
  <si>
    <t>6217370140102066438</t>
  </si>
  <si>
    <t>李淑云</t>
  </si>
  <si>
    <t>152321195812296026</t>
  </si>
  <si>
    <t>7108</t>
  </si>
  <si>
    <t>6217230609000189062</t>
  </si>
  <si>
    <t>6217370140106106214</t>
  </si>
  <si>
    <t>李凤霞</t>
  </si>
  <si>
    <t>152321195812296042</t>
  </si>
  <si>
    <t>7109</t>
  </si>
  <si>
    <t>6215590609005456209</t>
  </si>
  <si>
    <t>6217370140104535034</t>
  </si>
  <si>
    <t>郝桂芝</t>
  </si>
  <si>
    <t>152321195812226028</t>
  </si>
  <si>
    <t>7124</t>
  </si>
  <si>
    <t>6215590609005893856</t>
  </si>
  <si>
    <t>6217370140104729298</t>
  </si>
  <si>
    <t>刘香珍</t>
  </si>
  <si>
    <t>152321195902256044</t>
  </si>
  <si>
    <t>7198</t>
  </si>
  <si>
    <t>6215590609005894623</t>
  </si>
  <si>
    <t>6217370140105581599</t>
  </si>
  <si>
    <t>韩桂珍</t>
  </si>
  <si>
    <t>152321195903066023</t>
  </si>
  <si>
    <t>7236</t>
  </si>
  <si>
    <t>6212260609003691274</t>
  </si>
  <si>
    <t>6217370140102067014</t>
  </si>
  <si>
    <t>王会林</t>
  </si>
  <si>
    <t>15232119590401601X</t>
  </si>
  <si>
    <t>7237</t>
  </si>
  <si>
    <t>6222033301008086065</t>
  </si>
  <si>
    <t>6217370140104537048</t>
  </si>
  <si>
    <t>未连荣</t>
  </si>
  <si>
    <t>152321195802146120</t>
  </si>
  <si>
    <t>7336</t>
  </si>
  <si>
    <t>6212260609003651880</t>
  </si>
  <si>
    <t>6217370140105985410</t>
  </si>
  <si>
    <t>李春荣</t>
  </si>
  <si>
    <t>152321195908116026</t>
  </si>
  <si>
    <t>新丰</t>
  </si>
  <si>
    <t>7337</t>
  </si>
  <si>
    <t>6212260609003717871</t>
  </si>
  <si>
    <t>6217370140102067295</t>
  </si>
  <si>
    <t>杨百鹏</t>
  </si>
  <si>
    <t>152321195908136019</t>
  </si>
  <si>
    <t>7380</t>
  </si>
  <si>
    <t>6217370140102067592</t>
  </si>
  <si>
    <t>张树清</t>
  </si>
  <si>
    <t>152321195909066016</t>
  </si>
  <si>
    <t>7496</t>
  </si>
  <si>
    <t>6217370140105581615</t>
  </si>
  <si>
    <t>李淑霞</t>
  </si>
  <si>
    <t>152321195912296023</t>
  </si>
  <si>
    <t>7521</t>
  </si>
  <si>
    <t>6217370140102066222</t>
  </si>
  <si>
    <t>侯德福</t>
  </si>
  <si>
    <t>152321196001186012</t>
  </si>
  <si>
    <t>7599</t>
  </si>
  <si>
    <t>6217370140104535356</t>
  </si>
  <si>
    <t>纪秀芹</t>
  </si>
  <si>
    <t>152321196003246082</t>
  </si>
  <si>
    <t>7612</t>
  </si>
  <si>
    <t>6217370140102067550</t>
  </si>
  <si>
    <t>张满昌</t>
  </si>
  <si>
    <t>152321196004166017</t>
  </si>
  <si>
    <t>7777</t>
  </si>
  <si>
    <t>6217370140106106206</t>
  </si>
  <si>
    <t>杨玉霞</t>
  </si>
  <si>
    <t>152321196008166022</t>
  </si>
  <si>
    <t>7880</t>
  </si>
  <si>
    <t>6217370140102066131</t>
  </si>
  <si>
    <t>关德俊</t>
  </si>
  <si>
    <t>152321196012086017</t>
  </si>
  <si>
    <t>7916</t>
  </si>
  <si>
    <t>6217370140102066875</t>
  </si>
  <si>
    <t>孙金花</t>
  </si>
  <si>
    <t>152321196101166027</t>
  </si>
  <si>
    <t>7935</t>
  </si>
  <si>
    <t>6217370140102066370</t>
  </si>
  <si>
    <t>李桂芝</t>
  </si>
  <si>
    <t>152321196103176085</t>
  </si>
  <si>
    <t>8085</t>
  </si>
  <si>
    <t>6217370140102366663</t>
  </si>
  <si>
    <t>秦桂英</t>
  </si>
  <si>
    <t>152321196109116024</t>
  </si>
  <si>
    <t>8123</t>
  </si>
  <si>
    <t>6217370140104535737</t>
  </si>
  <si>
    <t>连志成</t>
  </si>
  <si>
    <t>152321196110146079</t>
  </si>
  <si>
    <t>8294</t>
  </si>
  <si>
    <t>6217370140102067618</t>
  </si>
  <si>
    <t>张秀云</t>
  </si>
  <si>
    <t>152321196203126026</t>
  </si>
  <si>
    <t>8313</t>
  </si>
  <si>
    <t>6217370140102067576</t>
  </si>
  <si>
    <t>张树军</t>
  </si>
  <si>
    <t>152321196204026019</t>
  </si>
  <si>
    <t>8314</t>
  </si>
  <si>
    <t>6217370140105581631</t>
  </si>
  <si>
    <t>孙桂英</t>
  </si>
  <si>
    <t>152321196204196026</t>
  </si>
  <si>
    <t>8550</t>
  </si>
  <si>
    <t>6217370140105581607</t>
  </si>
  <si>
    <t>李传义</t>
  </si>
  <si>
    <t>152321196209176032</t>
  </si>
  <si>
    <t>8592</t>
  </si>
  <si>
    <t>6217370140105943930</t>
  </si>
  <si>
    <t>连志祥</t>
  </si>
  <si>
    <t>152321196210206016</t>
  </si>
  <si>
    <t>8593</t>
  </si>
  <si>
    <t>6217370140102066990</t>
  </si>
  <si>
    <t>王富</t>
  </si>
  <si>
    <t>152321196210216038</t>
  </si>
  <si>
    <t>8594</t>
  </si>
  <si>
    <t>6217370140102065927</t>
  </si>
  <si>
    <t>陈春</t>
  </si>
  <si>
    <t>152321196210076012</t>
  </si>
  <si>
    <t>8649</t>
  </si>
  <si>
    <t>6217370140105943922</t>
  </si>
  <si>
    <t>李桂芸</t>
  </si>
  <si>
    <t>152321196211126026</t>
  </si>
  <si>
    <t>8781</t>
  </si>
  <si>
    <t>6217370140102066891</t>
  </si>
  <si>
    <t>孙淑荣</t>
  </si>
  <si>
    <t>15232119630112602X</t>
  </si>
  <si>
    <t>8782</t>
  </si>
  <si>
    <t>6217370140102067204</t>
  </si>
  <si>
    <t>王玉秋</t>
  </si>
  <si>
    <t>15232119630120602X</t>
  </si>
  <si>
    <t>8862</t>
  </si>
  <si>
    <t>6217370140102066289</t>
  </si>
  <si>
    <t>李春杰</t>
  </si>
  <si>
    <t>152321196303026049</t>
  </si>
  <si>
    <t>8865</t>
  </si>
  <si>
    <t>6217370140106302086</t>
  </si>
  <si>
    <t>岳桂红</t>
  </si>
  <si>
    <t>152321196303166041</t>
  </si>
  <si>
    <t>8953</t>
  </si>
  <si>
    <t>6217370140102066495</t>
  </si>
  <si>
    <t>李玉林</t>
  </si>
  <si>
    <t>152321196304106016</t>
  </si>
  <si>
    <t>9061</t>
  </si>
  <si>
    <t>6217370140102067337</t>
  </si>
  <si>
    <t>杨福生</t>
  </si>
  <si>
    <t>152321196306186013</t>
  </si>
  <si>
    <t>9125</t>
  </si>
  <si>
    <t>6217370140104535307</t>
  </si>
  <si>
    <t>侯玉芹</t>
  </si>
  <si>
    <t>152321196307236027</t>
  </si>
  <si>
    <t>9127</t>
  </si>
  <si>
    <t>6217370140104536883</t>
  </si>
  <si>
    <t>王俊山</t>
  </si>
  <si>
    <t>152321196307026011</t>
  </si>
  <si>
    <t>9244</t>
  </si>
  <si>
    <t>6217370140104536271</t>
  </si>
  <si>
    <t>孙凤琴</t>
  </si>
  <si>
    <t>152321196309116029</t>
  </si>
  <si>
    <t>9452</t>
  </si>
  <si>
    <t>6217370140102066321</t>
  </si>
  <si>
    <t>李翠华</t>
  </si>
  <si>
    <t>15232119631120604X</t>
  </si>
  <si>
    <t>9550</t>
  </si>
  <si>
    <t>6217370140102065950</t>
  </si>
  <si>
    <t>陈海</t>
  </si>
  <si>
    <t>152321196312296016</t>
  </si>
  <si>
    <t>9661</t>
  </si>
  <si>
    <t>6217370140102067220</t>
  </si>
  <si>
    <t>魏秀财</t>
  </si>
  <si>
    <t>152321196401136014</t>
  </si>
  <si>
    <t>9681</t>
  </si>
  <si>
    <t>6217370140104536545</t>
  </si>
  <si>
    <t>张树森</t>
  </si>
  <si>
    <t>152321196402286014</t>
  </si>
  <si>
    <t>9708</t>
  </si>
  <si>
    <t>6217370140104718192</t>
  </si>
  <si>
    <t>齐宝成</t>
  </si>
  <si>
    <t>152321196402216075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</si>
</sst>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0" borderId="0">
      <alignment vertical="top"/>
    </xf>
    <xf numFmtId="0" fontId="0" fillId="0" borderId="0">
      <alignment vertical="center"/>
    </xf>
    <xf numFmtId="0" fontId="22" fillId="0" borderId="0">
      <alignment vertical="top"/>
    </xf>
    <xf numFmtId="0" fontId="23" fillId="0" borderId="0"/>
    <xf numFmtId="0" fontId="22" fillId="0" borderId="0">
      <alignment vertical="top"/>
    </xf>
    <xf numFmtId="0" fontId="22" fillId="0" borderId="0">
      <alignment vertical="top"/>
    </xf>
    <xf numFmtId="0" fontId="24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0" fillId="0" borderId="0">
      <alignment vertical="center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3" fillId="0" borderId="0">
      <alignment vertical="center"/>
    </xf>
    <xf numFmtId="0" fontId="22" fillId="0" borderId="0">
      <alignment vertical="top"/>
    </xf>
    <xf numFmtId="0" fontId="2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13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河西镇区" xfId="50"/>
    <cellStyle name="常规 3 2" xfId="51"/>
    <cellStyle name="常规_Sheet10" xfId="52"/>
    <cellStyle name="常规_Sheet3" xfId="53"/>
    <cellStyle name="常规_坤都庙" xfId="54"/>
    <cellStyle name="常规_二号" xfId="55"/>
    <cellStyle name="常规_Sheet2" xfId="56"/>
    <cellStyle name="常规_太平庄_1" xfId="57"/>
    <cellStyle name="常规_林家" xfId="58"/>
    <cellStyle name="常规_Sheet8" xfId="59"/>
    <cellStyle name="常规_平安堡" xfId="60"/>
    <cellStyle name="常规_Sheet9" xfId="61"/>
    <cellStyle name="常规_Sheet6" xfId="62"/>
    <cellStyle name="常规_三合屯" xfId="63"/>
    <cellStyle name="常规_电厂" xfId="64"/>
    <cellStyle name="常规_占路村" xfId="65"/>
    <cellStyle name="常规_Sheet4" xfId="66"/>
    <cellStyle name="常规 4" xfId="67"/>
    <cellStyle name="常规_付家屯" xfId="68"/>
    <cellStyle name="常规_刘家店" xfId="69"/>
    <cellStyle name="常规_玛力" xfId="70"/>
    <cellStyle name="常规_米家" xfId="71"/>
    <cellStyle name="常规_庙那" xfId="72"/>
    <cellStyle name="常规_双泡子" xfId="73"/>
    <cellStyle name="常规_西乌兰花" xfId="74"/>
    <cellStyle name="常规_新农村" xfId="75"/>
    <cellStyle name="常规_腰伯吐" xfId="76"/>
    <cellStyle name="常规_东风村" xfId="77"/>
    <cellStyle name="常规_东伯吐" xfId="78"/>
    <cellStyle name="常规_东伯吐_总表" xfId="79"/>
    <cellStyle name="常规_东风村_总表" xfId="80"/>
    <cellStyle name="常规_东乌兰花" xfId="81"/>
    <cellStyle name="常规_东乌兰花_总表" xfId="82"/>
    <cellStyle name="常规_Sheet4_总表" xfId="83"/>
    <cellStyle name="常规_辽河二村" xfId="84"/>
    <cellStyle name="常规_刘家店_总表" xfId="85"/>
    <cellStyle name="常规_玛力_总表" xfId="86"/>
    <cellStyle name="常规_迷力营子" xfId="87"/>
    <cellStyle name="常规_迷力营子_总表" xfId="88"/>
    <cellStyle name="常规_迷力营子106" xfId="89"/>
    <cellStyle name="常规_米家_总表" xfId="90"/>
    <cellStyle name="常规_庙那_总表" xfId="91"/>
    <cellStyle name="常规_Sheet7" xfId="92"/>
    <cellStyle name="常规_Sheet7_总表" xfId="93"/>
    <cellStyle name="常规_占路村210" xfId="94"/>
    <cellStyle name="常规_腰伯吐_总表" xfId="95"/>
    <cellStyle name="常规_西查干" xfId="96"/>
    <cellStyle name="常规_西查干_总表" xfId="97"/>
    <cellStyle name="常规_西乃木" xfId="98"/>
    <cellStyle name="常规_西乃木_总表" xfId="99"/>
    <cellStyle name="常规_西乌兰花_总表" xfId="100"/>
    <cellStyle name="常规_腰那" xfId="101"/>
    <cellStyle name="常规_腰那_总表" xfId="102"/>
    <cellStyle name="常规_东升村" xfId="103"/>
    <cellStyle name="常规_东升村_总表" xfId="104"/>
    <cellStyle name="常规_两棵树" xfId="105"/>
    <cellStyle name="常规_两棵树_总表_1" xfId="106"/>
    <cellStyle name="常规_两棵树96" xfId="107"/>
    <cellStyle name="常规_两棵树96_1" xfId="108"/>
    <cellStyle name="常规_Sheet11" xfId="109"/>
    <cellStyle name="常规_Sheet11_总表" xfId="110"/>
    <cellStyle name="常规_三义堂97" xfId="111"/>
    <cellStyle name="常规_福安屯" xfId="112"/>
    <cellStyle name="常规_福安屯_总表" xfId="113"/>
    <cellStyle name="常规_付家屯_总表_1" xfId="114"/>
    <cellStyle name="常规_纪家屯" xfId="115"/>
    <cellStyle name="常规_纪家屯_总表" xfId="116"/>
    <cellStyle name="常规_Sheet1_总表" xfId="117"/>
    <cellStyle name="常规_马家屯" xfId="118"/>
    <cellStyle name="常规_马家屯_总表" xfId="119"/>
    <cellStyle name="常规_西那村" xfId="120"/>
    <cellStyle name="常规_西那村_总表" xfId="121"/>
    <cellStyle name="常规_Sheet4_总表_1" xfId="122"/>
    <cellStyle name="常规_新农村_总表" xfId="123"/>
    <cellStyle name="常规_公司" xfId="124"/>
    <cellStyle name="常规_公司_总表" xfId="125"/>
    <cellStyle name="常规_腰乃木" xfId="126"/>
    <cellStyle name="常规_腰乃木_总表" xfId="127"/>
    <cellStyle name="常规_于家" xfId="128"/>
    <cellStyle name="常规_于家_总表" xfId="129"/>
    <cellStyle name="常规_双泡子_总表" xfId="130"/>
    <cellStyle name="常规_总表3398" xfId="131"/>
    <cellStyle name="常规_Sheet8_Sheet2_2" xfId="132"/>
    <cellStyle name="常规 2" xfId="13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6"/>
  <sheetViews>
    <sheetView tabSelected="1" workbookViewId="0">
      <selection activeCell="D3" sqref="D3:D126"/>
    </sheetView>
  </sheetViews>
  <sheetFormatPr defaultColWidth="9" defaultRowHeight="13.5"/>
  <cols>
    <col min="2" max="2" width="22.625" customWidth="1"/>
    <col min="3" max="3" width="21.5" customWidth="1"/>
    <col min="5" max="5" width="20.375" customWidth="1"/>
    <col min="6" max="6" width="5.125" customWidth="1"/>
    <col min="8" max="8" width="11.5"/>
    <col min="11" max="11" width="7.75" customWidth="1"/>
    <col min="12" max="12" width="7.625" customWidth="1"/>
    <col min="13" max="13" width="10.125" customWidth="1"/>
  </cols>
  <sheetData>
    <row r="1" s="1" customFormat="1" ht="3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0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="2" customFormat="1" ht="20" customHeight="1" spans="1:13">
      <c r="A3" s="6" t="s">
        <v>13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>
        <v>87</v>
      </c>
      <c r="J3" s="6">
        <v>175</v>
      </c>
      <c r="K3" s="6"/>
      <c r="L3" s="6"/>
      <c r="M3" s="6">
        <v>175</v>
      </c>
    </row>
    <row r="4" s="2" customFormat="1" ht="20" customHeight="1" spans="1:13">
      <c r="A4" s="6" t="s">
        <v>21</v>
      </c>
      <c r="B4" s="6" t="s">
        <v>22</v>
      </c>
      <c r="C4" s="6" t="s">
        <v>23</v>
      </c>
      <c r="D4" s="6" t="s">
        <v>24</v>
      </c>
      <c r="E4" s="6" t="s">
        <v>25</v>
      </c>
      <c r="F4" s="6" t="s">
        <v>18</v>
      </c>
      <c r="G4" s="6" t="s">
        <v>19</v>
      </c>
      <c r="H4" s="6" t="s">
        <v>26</v>
      </c>
      <c r="I4" s="6">
        <v>84</v>
      </c>
      <c r="J4" s="6">
        <v>175</v>
      </c>
      <c r="K4" s="6"/>
      <c r="L4" s="6"/>
      <c r="M4" s="6">
        <v>175</v>
      </c>
    </row>
    <row r="5" s="2" customFormat="1" ht="20" customHeight="1" spans="1:13">
      <c r="A5" s="6" t="s">
        <v>27</v>
      </c>
      <c r="B5" s="6" t="s">
        <v>28</v>
      </c>
      <c r="C5" s="6" t="s">
        <v>29</v>
      </c>
      <c r="D5" s="6" t="s">
        <v>30</v>
      </c>
      <c r="E5" s="6" t="s">
        <v>31</v>
      </c>
      <c r="F5" s="6" t="s">
        <v>32</v>
      </c>
      <c r="G5" s="6" t="s">
        <v>19</v>
      </c>
      <c r="H5" s="6" t="s">
        <v>33</v>
      </c>
      <c r="I5" s="6">
        <v>83</v>
      </c>
      <c r="J5" s="6">
        <v>175</v>
      </c>
      <c r="K5" s="6"/>
      <c r="L5" s="6"/>
      <c r="M5" s="6">
        <v>175</v>
      </c>
    </row>
    <row r="6" s="2" customFormat="1" ht="20" customHeight="1" spans="1:13">
      <c r="A6" s="6" t="s">
        <v>34</v>
      </c>
      <c r="B6" s="6" t="s">
        <v>35</v>
      </c>
      <c r="C6" s="6" t="s">
        <v>36</v>
      </c>
      <c r="D6" s="6" t="s">
        <v>37</v>
      </c>
      <c r="E6" s="6" t="s">
        <v>38</v>
      </c>
      <c r="F6" s="6" t="s">
        <v>18</v>
      </c>
      <c r="G6" s="6" t="s">
        <v>19</v>
      </c>
      <c r="H6" s="6" t="s">
        <v>39</v>
      </c>
      <c r="I6" s="6">
        <v>82</v>
      </c>
      <c r="J6" s="6">
        <v>175</v>
      </c>
      <c r="K6" s="6"/>
      <c r="L6" s="6"/>
      <c r="M6" s="6">
        <v>175</v>
      </c>
    </row>
    <row r="7" s="2" customFormat="1" ht="20" customHeight="1" spans="1:13">
      <c r="A7" s="6" t="s">
        <v>40</v>
      </c>
      <c r="B7" s="6" t="s">
        <v>41</v>
      </c>
      <c r="C7" s="6" t="s">
        <v>42</v>
      </c>
      <c r="D7" s="6" t="s">
        <v>43</v>
      </c>
      <c r="E7" s="6" t="s">
        <v>44</v>
      </c>
      <c r="F7" s="6" t="s">
        <v>18</v>
      </c>
      <c r="G7" s="6" t="s">
        <v>19</v>
      </c>
      <c r="H7" s="6" t="s">
        <v>45</v>
      </c>
      <c r="I7" s="6">
        <v>79</v>
      </c>
      <c r="J7" s="6">
        <v>165</v>
      </c>
      <c r="K7" s="6"/>
      <c r="L7" s="6"/>
      <c r="M7" s="6">
        <v>165</v>
      </c>
    </row>
    <row r="8" s="2" customFormat="1" ht="20" customHeight="1" spans="1:13">
      <c r="A8" s="6" t="s">
        <v>46</v>
      </c>
      <c r="B8" s="6" t="s">
        <v>47</v>
      </c>
      <c r="C8" s="6" t="s">
        <v>48</v>
      </c>
      <c r="D8" s="6" t="s">
        <v>49</v>
      </c>
      <c r="E8" s="6" t="s">
        <v>50</v>
      </c>
      <c r="F8" s="6" t="s">
        <v>32</v>
      </c>
      <c r="G8" s="6" t="s">
        <v>19</v>
      </c>
      <c r="H8" s="6" t="s">
        <v>51</v>
      </c>
      <c r="I8" s="6">
        <v>79</v>
      </c>
      <c r="J8" s="6">
        <v>165</v>
      </c>
      <c r="K8" s="6"/>
      <c r="L8" s="6"/>
      <c r="M8" s="6">
        <v>165</v>
      </c>
    </row>
    <row r="9" s="2" customFormat="1" ht="20" customHeight="1" spans="1:13">
      <c r="A9" s="6" t="s">
        <v>52</v>
      </c>
      <c r="B9" s="6" t="s">
        <v>53</v>
      </c>
      <c r="C9" s="6" t="s">
        <v>54</v>
      </c>
      <c r="D9" s="6" t="s">
        <v>55</v>
      </c>
      <c r="E9" s="6" t="s">
        <v>56</v>
      </c>
      <c r="F9" s="6" t="s">
        <v>18</v>
      </c>
      <c r="G9" s="6" t="s">
        <v>19</v>
      </c>
      <c r="H9" s="6" t="s">
        <v>57</v>
      </c>
      <c r="I9" s="6">
        <v>78</v>
      </c>
      <c r="J9" s="6">
        <v>165</v>
      </c>
      <c r="K9" s="6"/>
      <c r="L9" s="6"/>
      <c r="M9" s="6">
        <v>165</v>
      </c>
    </row>
    <row r="10" s="2" customFormat="1" ht="20" customHeight="1" spans="1:13">
      <c r="A10" s="6" t="s">
        <v>58</v>
      </c>
      <c r="B10" s="6" t="s">
        <v>59</v>
      </c>
      <c r="C10" s="6" t="s">
        <v>60</v>
      </c>
      <c r="D10" s="6" t="s">
        <v>61</v>
      </c>
      <c r="E10" s="6" t="s">
        <v>62</v>
      </c>
      <c r="F10" s="6" t="s">
        <v>18</v>
      </c>
      <c r="G10" s="6" t="s">
        <v>19</v>
      </c>
      <c r="H10" s="6" t="s">
        <v>63</v>
      </c>
      <c r="I10" s="6">
        <v>77</v>
      </c>
      <c r="J10" s="6">
        <v>165</v>
      </c>
      <c r="K10" s="6"/>
      <c r="L10" s="6"/>
      <c r="M10" s="6">
        <v>165</v>
      </c>
    </row>
    <row r="11" s="2" customFormat="1" ht="20" customHeight="1" spans="1:13">
      <c r="A11" s="6" t="s">
        <v>64</v>
      </c>
      <c r="B11" s="6" t="s">
        <v>65</v>
      </c>
      <c r="C11" s="8" t="s">
        <v>66</v>
      </c>
      <c r="D11" s="6" t="s">
        <v>67</v>
      </c>
      <c r="E11" s="6" t="s">
        <v>68</v>
      </c>
      <c r="F11" s="6" t="s">
        <v>18</v>
      </c>
      <c r="G11" s="6" t="s">
        <v>19</v>
      </c>
      <c r="H11" s="6" t="s">
        <v>69</v>
      </c>
      <c r="I11" s="6">
        <v>77</v>
      </c>
      <c r="J11" s="6">
        <v>165</v>
      </c>
      <c r="K11" s="6"/>
      <c r="L11" s="6"/>
      <c r="M11" s="6">
        <v>165</v>
      </c>
    </row>
    <row r="12" s="2" customFormat="1" ht="20" customHeight="1" spans="1:13">
      <c r="A12" s="6" t="s">
        <v>70</v>
      </c>
      <c r="B12" s="6" t="s">
        <v>71</v>
      </c>
      <c r="C12" s="6" t="s">
        <v>72</v>
      </c>
      <c r="D12" s="6" t="s">
        <v>73</v>
      </c>
      <c r="E12" s="6" t="s">
        <v>74</v>
      </c>
      <c r="F12" s="6" t="s">
        <v>18</v>
      </c>
      <c r="G12" s="6" t="s">
        <v>19</v>
      </c>
      <c r="H12" s="6" t="s">
        <v>75</v>
      </c>
      <c r="I12" s="6">
        <v>76</v>
      </c>
      <c r="J12" s="6">
        <v>165</v>
      </c>
      <c r="K12" s="6"/>
      <c r="L12" s="6"/>
      <c r="M12" s="6">
        <v>165</v>
      </c>
    </row>
    <row r="13" s="2" customFormat="1" ht="20" customHeight="1" spans="1:13">
      <c r="A13" s="6" t="s">
        <v>76</v>
      </c>
      <c r="B13" s="6" t="s">
        <v>77</v>
      </c>
      <c r="C13" s="6" t="s">
        <v>78</v>
      </c>
      <c r="D13" s="6" t="s">
        <v>79</v>
      </c>
      <c r="E13" s="6" t="s">
        <v>80</v>
      </c>
      <c r="F13" s="6" t="s">
        <v>18</v>
      </c>
      <c r="G13" s="6" t="s">
        <v>19</v>
      </c>
      <c r="H13" s="6" t="s">
        <v>81</v>
      </c>
      <c r="I13" s="6">
        <v>76</v>
      </c>
      <c r="J13" s="6">
        <v>165</v>
      </c>
      <c r="K13" s="6"/>
      <c r="L13" s="6"/>
      <c r="M13" s="6">
        <v>165</v>
      </c>
    </row>
    <row r="14" s="2" customFormat="1" ht="20" customHeight="1" spans="1:13">
      <c r="A14" s="6" t="s">
        <v>82</v>
      </c>
      <c r="B14" s="6" t="s">
        <v>83</v>
      </c>
      <c r="C14" s="6" t="s">
        <v>84</v>
      </c>
      <c r="D14" s="6" t="s">
        <v>85</v>
      </c>
      <c r="E14" s="6" t="s">
        <v>86</v>
      </c>
      <c r="F14" s="6" t="s">
        <v>32</v>
      </c>
      <c r="G14" s="6" t="s">
        <v>19</v>
      </c>
      <c r="H14" s="6" t="s">
        <v>87</v>
      </c>
      <c r="I14" s="6">
        <v>75</v>
      </c>
      <c r="J14" s="6">
        <v>165</v>
      </c>
      <c r="K14" s="6"/>
      <c r="L14" s="6"/>
      <c r="M14" s="6">
        <v>165</v>
      </c>
    </row>
    <row r="15" s="2" customFormat="1" ht="20" customHeight="1" spans="1:13">
      <c r="A15" s="6" t="s">
        <v>88</v>
      </c>
      <c r="B15" s="6" t="s">
        <v>89</v>
      </c>
      <c r="C15" s="6" t="s">
        <v>90</v>
      </c>
      <c r="D15" s="6" t="s">
        <v>91</v>
      </c>
      <c r="E15" s="6" t="s">
        <v>92</v>
      </c>
      <c r="F15" s="6" t="s">
        <v>32</v>
      </c>
      <c r="G15" s="6" t="s">
        <v>19</v>
      </c>
      <c r="H15" s="6" t="s">
        <v>93</v>
      </c>
      <c r="I15" s="6">
        <v>75</v>
      </c>
      <c r="J15" s="6">
        <v>165</v>
      </c>
      <c r="K15" s="6"/>
      <c r="L15" s="6"/>
      <c r="M15" s="6">
        <v>165</v>
      </c>
    </row>
    <row r="16" s="2" customFormat="1" ht="20" customHeight="1" spans="1:13">
      <c r="A16" s="6" t="s">
        <v>94</v>
      </c>
      <c r="B16" s="6" t="s">
        <v>95</v>
      </c>
      <c r="C16" s="6" t="s">
        <v>96</v>
      </c>
      <c r="D16" s="6" t="s">
        <v>97</v>
      </c>
      <c r="E16" s="6" t="s">
        <v>98</v>
      </c>
      <c r="F16" s="6" t="s">
        <v>18</v>
      </c>
      <c r="G16" s="6" t="s">
        <v>19</v>
      </c>
      <c r="H16" s="6" t="s">
        <v>99</v>
      </c>
      <c r="I16" s="6">
        <v>75</v>
      </c>
      <c r="J16" s="6">
        <v>165</v>
      </c>
      <c r="K16" s="6"/>
      <c r="L16" s="6"/>
      <c r="M16" s="6">
        <v>165</v>
      </c>
    </row>
    <row r="17" s="2" customFormat="1" ht="20" customHeight="1" spans="1:13">
      <c r="A17" s="6" t="s">
        <v>100</v>
      </c>
      <c r="B17" s="6" t="s">
        <v>101</v>
      </c>
      <c r="C17" s="6" t="s">
        <v>102</v>
      </c>
      <c r="D17" s="6" t="s">
        <v>103</v>
      </c>
      <c r="E17" s="6" t="s">
        <v>104</v>
      </c>
      <c r="F17" s="6" t="s">
        <v>32</v>
      </c>
      <c r="G17" s="6" t="s">
        <v>19</v>
      </c>
      <c r="H17" s="6" t="s">
        <v>105</v>
      </c>
      <c r="I17" s="6">
        <v>75</v>
      </c>
      <c r="J17" s="6">
        <v>165</v>
      </c>
      <c r="K17" s="6"/>
      <c r="L17" s="6"/>
      <c r="M17" s="6">
        <v>165</v>
      </c>
    </row>
    <row r="18" s="2" customFormat="1" ht="20" customHeight="1" spans="1:13">
      <c r="A18" s="6" t="s">
        <v>106</v>
      </c>
      <c r="B18" s="8" t="s">
        <v>107</v>
      </c>
      <c r="C18" s="8" t="s">
        <v>108</v>
      </c>
      <c r="D18" s="6" t="s">
        <v>109</v>
      </c>
      <c r="E18" s="6" t="s">
        <v>110</v>
      </c>
      <c r="F18" s="6" t="s">
        <v>18</v>
      </c>
      <c r="G18" s="6" t="s">
        <v>19</v>
      </c>
      <c r="H18" s="6" t="s">
        <v>111</v>
      </c>
      <c r="I18" s="6">
        <v>74</v>
      </c>
      <c r="J18" s="6">
        <v>165</v>
      </c>
      <c r="K18" s="6"/>
      <c r="L18" s="6"/>
      <c r="M18" s="6">
        <v>165</v>
      </c>
    </row>
    <row r="19" s="2" customFormat="1" ht="20" customHeight="1" spans="1:13">
      <c r="A19" s="6" t="s">
        <v>112</v>
      </c>
      <c r="B19" s="6" t="s">
        <v>113</v>
      </c>
      <c r="C19" s="6" t="s">
        <v>114</v>
      </c>
      <c r="D19" s="6" t="s">
        <v>115</v>
      </c>
      <c r="E19" s="6" t="s">
        <v>116</v>
      </c>
      <c r="F19" s="6" t="s">
        <v>18</v>
      </c>
      <c r="G19" s="6" t="s">
        <v>19</v>
      </c>
      <c r="H19" s="6" t="s">
        <v>117</v>
      </c>
      <c r="I19" s="6">
        <v>74</v>
      </c>
      <c r="J19" s="6">
        <v>165</v>
      </c>
      <c r="K19" s="6"/>
      <c r="L19" s="6"/>
      <c r="M19" s="6">
        <v>165</v>
      </c>
    </row>
    <row r="20" s="2" customFormat="1" ht="20" customHeight="1" spans="1:13">
      <c r="A20" s="6" t="s">
        <v>118</v>
      </c>
      <c r="B20" s="6" t="s">
        <v>119</v>
      </c>
      <c r="C20" s="6" t="s">
        <v>120</v>
      </c>
      <c r="D20" s="6" t="s">
        <v>121</v>
      </c>
      <c r="E20" s="6" t="s">
        <v>122</v>
      </c>
      <c r="F20" s="6" t="s">
        <v>18</v>
      </c>
      <c r="G20" s="6" t="s">
        <v>19</v>
      </c>
      <c r="H20" s="6" t="s">
        <v>123</v>
      </c>
      <c r="I20" s="6">
        <v>74</v>
      </c>
      <c r="J20" s="6">
        <v>165</v>
      </c>
      <c r="K20" s="6"/>
      <c r="L20" s="6"/>
      <c r="M20" s="6">
        <v>165</v>
      </c>
    </row>
    <row r="21" s="2" customFormat="1" ht="20" customHeight="1" spans="1:13">
      <c r="A21" s="6" t="s">
        <v>124</v>
      </c>
      <c r="B21" s="6" t="s">
        <v>125</v>
      </c>
      <c r="C21" s="6" t="s">
        <v>126</v>
      </c>
      <c r="D21" s="6" t="s">
        <v>127</v>
      </c>
      <c r="E21" s="6" t="s">
        <v>128</v>
      </c>
      <c r="F21" s="6" t="s">
        <v>18</v>
      </c>
      <c r="G21" s="6" t="s">
        <v>19</v>
      </c>
      <c r="H21" s="6" t="s">
        <v>129</v>
      </c>
      <c r="I21" s="6">
        <v>74</v>
      </c>
      <c r="J21" s="6">
        <v>165</v>
      </c>
      <c r="K21" s="6"/>
      <c r="L21" s="6"/>
      <c r="M21" s="6">
        <v>165</v>
      </c>
    </row>
    <row r="22" s="2" customFormat="1" ht="20" customHeight="1" spans="1:13">
      <c r="A22" s="6" t="s">
        <v>130</v>
      </c>
      <c r="B22" s="6" t="s">
        <v>131</v>
      </c>
      <c r="C22" s="6" t="s">
        <v>132</v>
      </c>
      <c r="D22" s="6" t="s">
        <v>133</v>
      </c>
      <c r="E22" s="6" t="s">
        <v>134</v>
      </c>
      <c r="F22" s="6" t="s">
        <v>32</v>
      </c>
      <c r="G22" s="6" t="s">
        <v>19</v>
      </c>
      <c r="H22" s="6" t="s">
        <v>135</v>
      </c>
      <c r="I22" s="6">
        <v>74</v>
      </c>
      <c r="J22" s="6">
        <v>165</v>
      </c>
      <c r="K22" s="6"/>
      <c r="L22" s="6"/>
      <c r="M22" s="6">
        <v>165</v>
      </c>
    </row>
    <row r="23" s="2" customFormat="1" ht="20" customHeight="1" spans="1:13">
      <c r="A23" s="6" t="s">
        <v>136</v>
      </c>
      <c r="B23" s="6" t="s">
        <v>137</v>
      </c>
      <c r="C23" s="6" t="s">
        <v>138</v>
      </c>
      <c r="D23" s="6" t="s">
        <v>139</v>
      </c>
      <c r="E23" s="6" t="s">
        <v>140</v>
      </c>
      <c r="F23" s="6" t="s">
        <v>32</v>
      </c>
      <c r="G23" s="6" t="s">
        <v>19</v>
      </c>
      <c r="H23" s="6" t="s">
        <v>141</v>
      </c>
      <c r="I23" s="6">
        <v>73</v>
      </c>
      <c r="J23" s="6">
        <v>165</v>
      </c>
      <c r="K23" s="6"/>
      <c r="L23" s="6"/>
      <c r="M23" s="6">
        <v>165</v>
      </c>
    </row>
    <row r="24" s="2" customFormat="1" ht="20" customHeight="1" spans="1:13">
      <c r="A24" s="6" t="s">
        <v>142</v>
      </c>
      <c r="B24" s="8" t="s">
        <v>143</v>
      </c>
      <c r="C24" s="6" t="s">
        <v>144</v>
      </c>
      <c r="D24" s="6" t="s">
        <v>145</v>
      </c>
      <c r="E24" s="6" t="s">
        <v>146</v>
      </c>
      <c r="F24" s="6" t="s">
        <v>18</v>
      </c>
      <c r="G24" s="6" t="s">
        <v>19</v>
      </c>
      <c r="H24" s="6" t="s">
        <v>147</v>
      </c>
      <c r="I24" s="6">
        <v>73</v>
      </c>
      <c r="J24" s="6">
        <v>165</v>
      </c>
      <c r="K24" s="6"/>
      <c r="L24" s="6"/>
      <c r="M24" s="6">
        <v>165</v>
      </c>
    </row>
    <row r="25" s="2" customFormat="1" ht="20" customHeight="1" spans="1:13">
      <c r="A25" s="6" t="s">
        <v>148</v>
      </c>
      <c r="B25" s="6" t="s">
        <v>149</v>
      </c>
      <c r="C25" s="6" t="s">
        <v>150</v>
      </c>
      <c r="D25" s="6" t="s">
        <v>151</v>
      </c>
      <c r="E25" s="6" t="s">
        <v>152</v>
      </c>
      <c r="F25" s="6" t="s">
        <v>32</v>
      </c>
      <c r="G25" s="6" t="s">
        <v>19</v>
      </c>
      <c r="H25" s="6" t="s">
        <v>153</v>
      </c>
      <c r="I25" s="6">
        <v>73</v>
      </c>
      <c r="J25" s="6">
        <v>165</v>
      </c>
      <c r="K25" s="6"/>
      <c r="L25" s="6"/>
      <c r="M25" s="6">
        <v>165</v>
      </c>
    </row>
    <row r="26" s="2" customFormat="1" ht="20" customHeight="1" spans="1:13">
      <c r="A26" s="6" t="s">
        <v>154</v>
      </c>
      <c r="B26" s="6" t="s">
        <v>155</v>
      </c>
      <c r="C26" s="6" t="s">
        <v>156</v>
      </c>
      <c r="D26" s="6" t="s">
        <v>157</v>
      </c>
      <c r="E26" s="6" t="s">
        <v>158</v>
      </c>
      <c r="F26" s="6" t="s">
        <v>32</v>
      </c>
      <c r="G26" s="6" t="s">
        <v>19</v>
      </c>
      <c r="H26" s="6" t="s">
        <v>159</v>
      </c>
      <c r="I26" s="6">
        <v>73</v>
      </c>
      <c r="J26" s="6">
        <v>165</v>
      </c>
      <c r="K26" s="6"/>
      <c r="L26" s="6"/>
      <c r="M26" s="6">
        <v>165</v>
      </c>
    </row>
    <row r="27" s="2" customFormat="1" ht="20" customHeight="1" spans="1:13">
      <c r="A27" s="6" t="s">
        <v>160</v>
      </c>
      <c r="B27" s="6" t="s">
        <v>161</v>
      </c>
      <c r="C27" s="6" t="s">
        <v>162</v>
      </c>
      <c r="D27" s="6" t="s">
        <v>163</v>
      </c>
      <c r="E27" s="6" t="s">
        <v>164</v>
      </c>
      <c r="F27" s="6" t="s">
        <v>32</v>
      </c>
      <c r="G27" s="6" t="s">
        <v>19</v>
      </c>
      <c r="H27" s="6" t="s">
        <v>165</v>
      </c>
      <c r="I27" s="6">
        <v>73</v>
      </c>
      <c r="J27" s="6">
        <v>165</v>
      </c>
      <c r="K27" s="6"/>
      <c r="L27" s="6"/>
      <c r="M27" s="6">
        <v>165</v>
      </c>
    </row>
    <row r="28" s="2" customFormat="1" ht="20" customHeight="1" spans="1:13">
      <c r="A28" s="6" t="s">
        <v>166</v>
      </c>
      <c r="B28" s="6" t="s">
        <v>167</v>
      </c>
      <c r="C28" s="6" t="s">
        <v>168</v>
      </c>
      <c r="D28" s="6" t="s">
        <v>169</v>
      </c>
      <c r="E28" s="6" t="s">
        <v>170</v>
      </c>
      <c r="F28" s="6" t="s">
        <v>18</v>
      </c>
      <c r="G28" s="6" t="s">
        <v>19</v>
      </c>
      <c r="H28" s="6" t="s">
        <v>171</v>
      </c>
      <c r="I28" s="6">
        <v>72</v>
      </c>
      <c r="J28" s="6">
        <v>165</v>
      </c>
      <c r="K28" s="6"/>
      <c r="L28" s="6"/>
      <c r="M28" s="6">
        <v>165</v>
      </c>
    </row>
    <row r="29" s="2" customFormat="1" ht="20" customHeight="1" spans="1:13">
      <c r="A29" s="6" t="s">
        <v>172</v>
      </c>
      <c r="B29" s="6" t="s">
        <v>173</v>
      </c>
      <c r="C29" s="6" t="s">
        <v>174</v>
      </c>
      <c r="D29" s="6" t="s">
        <v>175</v>
      </c>
      <c r="E29" s="6" t="s">
        <v>176</v>
      </c>
      <c r="F29" s="6" t="s">
        <v>18</v>
      </c>
      <c r="G29" s="6" t="s">
        <v>19</v>
      </c>
      <c r="H29" s="6" t="s">
        <v>177</v>
      </c>
      <c r="I29" s="6">
        <v>72</v>
      </c>
      <c r="J29" s="6">
        <v>165</v>
      </c>
      <c r="K29" s="6"/>
      <c r="L29" s="6"/>
      <c r="M29" s="6">
        <v>165</v>
      </c>
    </row>
    <row r="30" s="2" customFormat="1" ht="20" customHeight="1" spans="1:13">
      <c r="A30" s="6" t="s">
        <v>178</v>
      </c>
      <c r="B30" s="8" t="s">
        <v>179</v>
      </c>
      <c r="C30" s="8" t="s">
        <v>180</v>
      </c>
      <c r="D30" s="6" t="s">
        <v>181</v>
      </c>
      <c r="E30" s="6" t="s">
        <v>182</v>
      </c>
      <c r="F30" s="6" t="s">
        <v>32</v>
      </c>
      <c r="G30" s="6" t="s">
        <v>19</v>
      </c>
      <c r="H30" s="6" t="s">
        <v>183</v>
      </c>
      <c r="I30" s="6">
        <v>72</v>
      </c>
      <c r="J30" s="6">
        <v>165</v>
      </c>
      <c r="K30" s="6"/>
      <c r="L30" s="6"/>
      <c r="M30" s="6">
        <v>165</v>
      </c>
    </row>
    <row r="31" s="2" customFormat="1" ht="20" customHeight="1" spans="1:13">
      <c r="A31" s="6" t="s">
        <v>184</v>
      </c>
      <c r="B31" s="6" t="s">
        <v>185</v>
      </c>
      <c r="C31" s="6" t="s">
        <v>186</v>
      </c>
      <c r="D31" s="6" t="s">
        <v>187</v>
      </c>
      <c r="E31" s="6" t="s">
        <v>188</v>
      </c>
      <c r="F31" s="6" t="s">
        <v>18</v>
      </c>
      <c r="G31" s="6" t="s">
        <v>19</v>
      </c>
      <c r="H31" s="6" t="s">
        <v>189</v>
      </c>
      <c r="I31" s="6">
        <v>72</v>
      </c>
      <c r="J31" s="6">
        <v>165</v>
      </c>
      <c r="K31" s="6"/>
      <c r="L31" s="6"/>
      <c r="M31" s="6">
        <v>165</v>
      </c>
    </row>
    <row r="32" s="2" customFormat="1" ht="20" customHeight="1" spans="1:13">
      <c r="A32" s="6" t="s">
        <v>190</v>
      </c>
      <c r="B32" s="6" t="s">
        <v>191</v>
      </c>
      <c r="C32" s="6" t="s">
        <v>192</v>
      </c>
      <c r="D32" s="6" t="s">
        <v>193</v>
      </c>
      <c r="E32" s="6" t="s">
        <v>194</v>
      </c>
      <c r="F32" s="6" t="s">
        <v>32</v>
      </c>
      <c r="G32" s="6" t="s">
        <v>19</v>
      </c>
      <c r="H32" s="6" t="s">
        <v>195</v>
      </c>
      <c r="I32" s="6">
        <v>71</v>
      </c>
      <c r="J32" s="6">
        <v>165</v>
      </c>
      <c r="K32" s="6"/>
      <c r="L32" s="6"/>
      <c r="M32" s="6">
        <v>165</v>
      </c>
    </row>
    <row r="33" s="2" customFormat="1" ht="20" customHeight="1" spans="1:13">
      <c r="A33" s="6" t="s">
        <v>196</v>
      </c>
      <c r="B33" s="6" t="s">
        <v>197</v>
      </c>
      <c r="C33" s="6" t="s">
        <v>198</v>
      </c>
      <c r="D33" s="6" t="s">
        <v>199</v>
      </c>
      <c r="E33" s="6" t="s">
        <v>200</v>
      </c>
      <c r="F33" s="6" t="s">
        <v>32</v>
      </c>
      <c r="G33" s="6" t="s">
        <v>19</v>
      </c>
      <c r="H33" s="6" t="s">
        <v>201</v>
      </c>
      <c r="I33" s="6">
        <v>71</v>
      </c>
      <c r="J33" s="6">
        <v>165</v>
      </c>
      <c r="K33" s="6"/>
      <c r="L33" s="6"/>
      <c r="M33" s="6">
        <v>165</v>
      </c>
    </row>
    <row r="34" s="2" customFormat="1" ht="20" customHeight="1" spans="1:13">
      <c r="A34" s="6" t="s">
        <v>202</v>
      </c>
      <c r="B34" s="6" t="s">
        <v>203</v>
      </c>
      <c r="C34" s="6" t="s">
        <v>204</v>
      </c>
      <c r="D34" s="6" t="s">
        <v>205</v>
      </c>
      <c r="E34" s="6" t="s">
        <v>206</v>
      </c>
      <c r="F34" s="6" t="s">
        <v>18</v>
      </c>
      <c r="G34" s="6" t="s">
        <v>19</v>
      </c>
      <c r="H34" s="7">
        <f>DATE(MID(E34,7,VLOOKUP(LEN(E34),{15,2;18,4},2,0)),MID(E34,VLOOKUP(LEN(E34),{15,9;18,11},2,0),2),MID(E34,VLOOKUP(LEN(E34),{15,11;18,13},2,0),2))</f>
        <v>19393</v>
      </c>
      <c r="I34" s="6">
        <v>71</v>
      </c>
      <c r="J34" s="6">
        <v>165</v>
      </c>
      <c r="K34" s="6">
        <v>0.969999999999999</v>
      </c>
      <c r="L34" s="6"/>
      <c r="M34" s="6">
        <v>165.97</v>
      </c>
    </row>
    <row r="35" s="2" customFormat="1" ht="20" customHeight="1" spans="1:13">
      <c r="A35" s="6" t="s">
        <v>207</v>
      </c>
      <c r="B35" s="6" t="s">
        <v>208</v>
      </c>
      <c r="C35" s="6" t="s">
        <v>209</v>
      </c>
      <c r="D35" s="6" t="s">
        <v>210</v>
      </c>
      <c r="E35" s="6" t="s">
        <v>211</v>
      </c>
      <c r="F35" s="6" t="s">
        <v>18</v>
      </c>
      <c r="G35" s="6" t="s">
        <v>19</v>
      </c>
      <c r="H35" s="7">
        <f>DATE(MID(E35,7,VLOOKUP(LEN(E35),{15,2;18,4},2,0)),MID(E35,VLOOKUP(LEN(E35),{15,9;18,11},2,0),2),MID(E35,VLOOKUP(LEN(E35),{15,11;18,13},2,0),2))</f>
        <v>19401</v>
      </c>
      <c r="I35" s="6">
        <v>71</v>
      </c>
      <c r="J35" s="6">
        <v>165</v>
      </c>
      <c r="K35" s="6">
        <v>0.969999999999999</v>
      </c>
      <c r="L35" s="6"/>
      <c r="M35" s="6">
        <v>165.97</v>
      </c>
    </row>
    <row r="36" s="2" customFormat="1" ht="20" customHeight="1" spans="1:13">
      <c r="A36" s="6" t="s">
        <v>212</v>
      </c>
      <c r="B36" s="6" t="s">
        <v>213</v>
      </c>
      <c r="C36" s="6" t="s">
        <v>214</v>
      </c>
      <c r="D36" s="6" t="s">
        <v>215</v>
      </c>
      <c r="E36" s="6" t="s">
        <v>216</v>
      </c>
      <c r="F36" s="6" t="s">
        <v>18</v>
      </c>
      <c r="G36" s="6" t="s">
        <v>19</v>
      </c>
      <c r="H36" s="7">
        <f>DATE(MID(E36,7,VLOOKUP(LEN(E36),{15,2;18,4},2,0)),MID(E36,VLOOKUP(LEN(E36),{15,9;18,11},2,0),2),MID(E36,VLOOKUP(LEN(E36),{15,11;18,13},2,0),2))</f>
        <v>19456</v>
      </c>
      <c r="I36" s="6">
        <v>70</v>
      </c>
      <c r="J36" s="6">
        <v>165</v>
      </c>
      <c r="K36" s="6">
        <v>0.969999999999999</v>
      </c>
      <c r="L36" s="6"/>
      <c r="M36" s="6">
        <v>165.97</v>
      </c>
    </row>
    <row r="37" s="2" customFormat="1" ht="20" customHeight="1" spans="1:13">
      <c r="A37" s="6" t="s">
        <v>217</v>
      </c>
      <c r="B37" s="6" t="s">
        <v>218</v>
      </c>
      <c r="C37" s="6" t="s">
        <v>219</v>
      </c>
      <c r="D37" s="6" t="s">
        <v>220</v>
      </c>
      <c r="E37" s="6" t="s">
        <v>221</v>
      </c>
      <c r="F37" s="6" t="s">
        <v>18</v>
      </c>
      <c r="G37" s="6" t="s">
        <v>19</v>
      </c>
      <c r="H37" s="7">
        <f>DATE(MID(E37,7,VLOOKUP(LEN(E37),{15,2;18,4},2,0)),MID(E37,VLOOKUP(LEN(E37),{15,9;18,11},2,0),2),MID(E37,VLOOKUP(LEN(E37),{15,11;18,13},2,0),2))</f>
        <v>19485</v>
      </c>
      <c r="I37" s="6">
        <v>70</v>
      </c>
      <c r="J37" s="6">
        <v>165</v>
      </c>
      <c r="K37" s="6">
        <v>0.969999999999999</v>
      </c>
      <c r="L37" s="6"/>
      <c r="M37" s="6">
        <v>165.97</v>
      </c>
    </row>
    <row r="38" s="2" customFormat="1" ht="20" customHeight="1" spans="1:13">
      <c r="A38" s="6" t="s">
        <v>222</v>
      </c>
      <c r="B38" s="6" t="s">
        <v>223</v>
      </c>
      <c r="C38" s="6" t="s">
        <v>224</v>
      </c>
      <c r="D38" s="6" t="s">
        <v>225</v>
      </c>
      <c r="E38" s="6" t="s">
        <v>226</v>
      </c>
      <c r="F38" s="6" t="s">
        <v>18</v>
      </c>
      <c r="G38" s="6" t="s">
        <v>19</v>
      </c>
      <c r="H38" s="7">
        <f>DATE(MID(E38,7,VLOOKUP(LEN(E38),{15,2;18,4},2,0)),MID(E38,VLOOKUP(LEN(E38),{15,9;18,11},2,0),2),MID(E38,VLOOKUP(LEN(E38),{15,11;18,13},2,0),2))</f>
        <v>19193</v>
      </c>
      <c r="I38" s="6">
        <v>71</v>
      </c>
      <c r="J38" s="6">
        <v>165</v>
      </c>
      <c r="K38" s="6">
        <v>0.969999999999999</v>
      </c>
      <c r="L38" s="6"/>
      <c r="M38" s="6">
        <v>165.97</v>
      </c>
    </row>
    <row r="39" s="2" customFormat="1" ht="20" customHeight="1" spans="1:13">
      <c r="A39" s="6" t="s">
        <v>227</v>
      </c>
      <c r="B39" s="6" t="s">
        <v>228</v>
      </c>
      <c r="C39" s="6" t="s">
        <v>229</v>
      </c>
      <c r="D39" s="6" t="s">
        <v>230</v>
      </c>
      <c r="E39" s="6" t="s">
        <v>231</v>
      </c>
      <c r="F39" s="6" t="s">
        <v>32</v>
      </c>
      <c r="G39" s="6" t="s">
        <v>19</v>
      </c>
      <c r="H39" s="7">
        <f>DATE(MID(E39,7,VLOOKUP(LEN(E39),{15,2;18,4},2,0)),MID(E39,VLOOKUP(LEN(E39),{15,9;18,11},2,0),2),MID(E39,VLOOKUP(LEN(E39),{15,11;18,13},2,0),2))</f>
        <v>19629</v>
      </c>
      <c r="I39" s="6">
        <v>70</v>
      </c>
      <c r="J39" s="6">
        <v>165</v>
      </c>
      <c r="K39" s="6">
        <v>1.96</v>
      </c>
      <c r="L39" s="6"/>
      <c r="M39" s="6">
        <v>166.96</v>
      </c>
    </row>
    <row r="40" s="2" customFormat="1" ht="20" customHeight="1" spans="1:13">
      <c r="A40" s="6" t="s">
        <v>232</v>
      </c>
      <c r="B40" s="6" t="s">
        <v>233</v>
      </c>
      <c r="C40" s="6" t="s">
        <v>234</v>
      </c>
      <c r="D40" s="6" t="s">
        <v>235</v>
      </c>
      <c r="E40" s="8" t="s">
        <v>236</v>
      </c>
      <c r="F40" s="6" t="s">
        <v>32</v>
      </c>
      <c r="G40" s="6" t="s">
        <v>19</v>
      </c>
      <c r="H40" s="7">
        <f>DATE(MID(E40,7,VLOOKUP(LEN(E40),{15,2;18,4},2,0)),MID(E40,VLOOKUP(LEN(E40),{15,9;18,11},2,0),2),MID(E40,VLOOKUP(LEN(E40),{15,11;18,13},2,0),2))</f>
        <v>19716</v>
      </c>
      <c r="I40" s="6">
        <v>70</v>
      </c>
      <c r="J40" s="6">
        <v>165</v>
      </c>
      <c r="K40" s="6">
        <v>1.96</v>
      </c>
      <c r="L40" s="6"/>
      <c r="M40" s="6">
        <v>166.96</v>
      </c>
    </row>
    <row r="41" s="2" customFormat="1" ht="20" customHeight="1" spans="1:13">
      <c r="A41" s="6" t="s">
        <v>237</v>
      </c>
      <c r="B41" s="6" t="s">
        <v>238</v>
      </c>
      <c r="C41" s="6" t="s">
        <v>239</v>
      </c>
      <c r="D41" s="6" t="s">
        <v>240</v>
      </c>
      <c r="E41" s="8" t="s">
        <v>241</v>
      </c>
      <c r="F41" s="6" t="s">
        <v>18</v>
      </c>
      <c r="G41" s="6" t="s">
        <v>19</v>
      </c>
      <c r="H41" s="7">
        <f>DATE(MID(E41,7,VLOOKUP(LEN(E41),{15,2;18,4},2,0)),MID(E41,VLOOKUP(LEN(E41),{15,9;18,11},2,0),2),MID(E41,VLOOKUP(LEN(E41),{15,11;18,13},2,0),2))</f>
        <v>19553</v>
      </c>
      <c r="I41" s="6">
        <v>70</v>
      </c>
      <c r="J41" s="6">
        <v>165</v>
      </c>
      <c r="K41" s="6">
        <v>0.99</v>
      </c>
      <c r="L41" s="6"/>
      <c r="M41" s="6">
        <v>165.99</v>
      </c>
    </row>
    <row r="42" s="2" customFormat="1" ht="20" customHeight="1" spans="1:13">
      <c r="A42" s="6" t="s">
        <v>242</v>
      </c>
      <c r="B42" s="6" t="s">
        <v>243</v>
      </c>
      <c r="C42" s="6" t="s">
        <v>244</v>
      </c>
      <c r="D42" s="6" t="s">
        <v>245</v>
      </c>
      <c r="E42" s="8" t="s">
        <v>246</v>
      </c>
      <c r="F42" s="6" t="s">
        <v>18</v>
      </c>
      <c r="G42" s="6" t="s">
        <v>19</v>
      </c>
      <c r="H42" s="7">
        <f>DATE(MID(E42,7,VLOOKUP(LEN(E42),{15,2;18,4},2,0)),MID(E42,VLOOKUP(LEN(E42),{15,9;18,11},2,0),2),MID(E42,VLOOKUP(LEN(E42),{15,11;18,13},2,0),2))</f>
        <v>19611</v>
      </c>
      <c r="I42" s="6">
        <v>70</v>
      </c>
      <c r="J42" s="6">
        <v>165</v>
      </c>
      <c r="K42" s="6">
        <v>0.99</v>
      </c>
      <c r="L42" s="6"/>
      <c r="M42" s="6">
        <v>165.99</v>
      </c>
    </row>
    <row r="43" s="2" customFormat="1" ht="20" customHeight="1" spans="1:13">
      <c r="A43" s="6" t="s">
        <v>247</v>
      </c>
      <c r="B43" s="6" t="s">
        <v>248</v>
      </c>
      <c r="C43" s="6" t="s">
        <v>249</v>
      </c>
      <c r="D43" s="6" t="s">
        <v>250</v>
      </c>
      <c r="E43" s="6" t="s">
        <v>251</v>
      </c>
      <c r="F43" s="6" t="s">
        <v>32</v>
      </c>
      <c r="G43" s="6" t="s">
        <v>19</v>
      </c>
      <c r="H43" s="7">
        <f>DATE(MID(E43,7,VLOOKUP(LEN(E43),{15,2;18,4},2,0)),MID(E43,VLOOKUP(LEN(E43),{15,9;18,11},2,0),2),MID(E43,VLOOKUP(LEN(E43),{15,11;18,13},2,0),2))</f>
        <v>19764</v>
      </c>
      <c r="I43" s="6">
        <v>70</v>
      </c>
      <c r="J43" s="6">
        <v>165</v>
      </c>
      <c r="K43" s="6">
        <v>1.97</v>
      </c>
      <c r="L43" s="6"/>
      <c r="M43" s="6">
        <v>166.97</v>
      </c>
    </row>
    <row r="44" s="2" customFormat="1" ht="20" customHeight="1" spans="1:13">
      <c r="A44" s="6" t="s">
        <v>252</v>
      </c>
      <c r="B44" s="6" t="s">
        <v>253</v>
      </c>
      <c r="C44" s="6" t="s">
        <v>254</v>
      </c>
      <c r="D44" s="6" t="s">
        <v>255</v>
      </c>
      <c r="E44" s="6" t="s">
        <v>256</v>
      </c>
      <c r="F44" s="6" t="s">
        <v>18</v>
      </c>
      <c r="G44" s="6" t="s">
        <v>19</v>
      </c>
      <c r="H44" s="7">
        <f>DATE(MID(E44,7,VLOOKUP(LEN(E44),{15,2;18,4},2,0)),MID(E44,VLOOKUP(LEN(E44),{15,9;18,11},2,0),2),MID(E44,VLOOKUP(LEN(E44),{15,11;18,13},2,0),2))</f>
        <v>19732</v>
      </c>
      <c r="I44" s="6">
        <v>70</v>
      </c>
      <c r="J44" s="6">
        <v>165</v>
      </c>
      <c r="K44" s="6">
        <v>1.97</v>
      </c>
      <c r="L44" s="6"/>
      <c r="M44" s="6">
        <v>166.97</v>
      </c>
    </row>
    <row r="45" s="2" customFormat="1" ht="20" customHeight="1" spans="1:13">
      <c r="A45" s="6" t="s">
        <v>257</v>
      </c>
      <c r="B45" s="6" t="s">
        <v>258</v>
      </c>
      <c r="C45" s="6" t="s">
        <v>259</v>
      </c>
      <c r="D45" s="6" t="s">
        <v>260</v>
      </c>
      <c r="E45" s="6" t="s">
        <v>261</v>
      </c>
      <c r="F45" s="6" t="s">
        <v>32</v>
      </c>
      <c r="G45" s="6" t="s">
        <v>19</v>
      </c>
      <c r="H45" s="7">
        <f>DATE(MID(E45,7,VLOOKUP(LEN(E45),{15,2;18,4},2,0)),MID(E45,VLOOKUP(LEN(E45),{15,9;18,11},2,0),2),MID(E45,VLOOKUP(LEN(E45),{15,11;18,13},2,0),2))</f>
        <v>19731</v>
      </c>
      <c r="I45" s="6">
        <v>70</v>
      </c>
      <c r="J45" s="6">
        <v>165</v>
      </c>
      <c r="K45" s="6">
        <v>1.97</v>
      </c>
      <c r="L45" s="6"/>
      <c r="M45" s="6">
        <v>166.97</v>
      </c>
    </row>
    <row r="46" s="2" customFormat="1" ht="20" customHeight="1" spans="1:13">
      <c r="A46" s="6" t="s">
        <v>262</v>
      </c>
      <c r="B46" s="6" t="s">
        <v>263</v>
      </c>
      <c r="C46" s="6" t="s">
        <v>264</v>
      </c>
      <c r="D46" s="6" t="s">
        <v>265</v>
      </c>
      <c r="E46" s="6" t="s">
        <v>266</v>
      </c>
      <c r="F46" s="6" t="s">
        <v>32</v>
      </c>
      <c r="G46" s="6" t="s">
        <v>19</v>
      </c>
      <c r="H46" s="7">
        <f>DATE(MID(E46,7,VLOOKUP(LEN(E46),{15,2;18,4},2,0)),MID(E46,VLOOKUP(LEN(E46),{15,9;18,11},2,0),2),MID(E46,VLOOKUP(LEN(E46),{15,11;18,13},2,0),2))</f>
        <v>19729</v>
      </c>
      <c r="I46" s="6">
        <v>70</v>
      </c>
      <c r="J46" s="6">
        <v>165</v>
      </c>
      <c r="K46" s="6">
        <v>1.97</v>
      </c>
      <c r="L46" s="6"/>
      <c r="M46" s="6">
        <v>166.97</v>
      </c>
    </row>
    <row r="47" s="2" customFormat="1" ht="20" customHeight="1" spans="1:13">
      <c r="A47" s="6" t="s">
        <v>267</v>
      </c>
      <c r="B47" s="6" t="s">
        <v>268</v>
      </c>
      <c r="C47" s="6" t="s">
        <v>269</v>
      </c>
      <c r="D47" s="6" t="s">
        <v>270</v>
      </c>
      <c r="E47" s="6" t="s">
        <v>271</v>
      </c>
      <c r="F47" s="6" t="s">
        <v>32</v>
      </c>
      <c r="G47" s="6" t="s">
        <v>19</v>
      </c>
      <c r="H47" s="7">
        <f>DATE(MID(E47,7,VLOOKUP(LEN(E47),{15,2;18,4},2,0)),MID(E47,VLOOKUP(LEN(E47),{15,9;18,11},2,0),2),MID(E47,VLOOKUP(LEN(E47),{15,11;18,13},2,0),2))</f>
        <v>19765</v>
      </c>
      <c r="I47" s="6">
        <v>70</v>
      </c>
      <c r="J47" s="6">
        <v>165</v>
      </c>
      <c r="K47" s="6">
        <v>1.97</v>
      </c>
      <c r="L47" s="6"/>
      <c r="M47" s="6">
        <v>166.97</v>
      </c>
    </row>
    <row r="48" s="2" customFormat="1" ht="20" customHeight="1" spans="1:13">
      <c r="A48" s="6" t="s">
        <v>272</v>
      </c>
      <c r="B48" s="6" t="s">
        <v>273</v>
      </c>
      <c r="C48" s="6" t="s">
        <v>274</v>
      </c>
      <c r="D48" s="6" t="s">
        <v>275</v>
      </c>
      <c r="E48" s="6" t="s">
        <v>276</v>
      </c>
      <c r="F48" s="6" t="s">
        <v>32</v>
      </c>
      <c r="G48" s="6" t="s">
        <v>19</v>
      </c>
      <c r="H48" s="7">
        <f>DATE(MID(E48,7,VLOOKUP(LEN(E48),{15,2;18,4},2,0)),MID(E48,VLOOKUP(LEN(E48),{15,9;18,11},2,0),2),MID(E48,VLOOKUP(LEN(E48),{15,11;18,13},2,0),2))</f>
        <v>19797</v>
      </c>
      <c r="I48" s="6">
        <v>69</v>
      </c>
      <c r="J48" s="6">
        <v>155</v>
      </c>
      <c r="K48" s="6">
        <v>1.97</v>
      </c>
      <c r="L48" s="6"/>
      <c r="M48" s="6">
        <v>156.97</v>
      </c>
    </row>
    <row r="49" s="2" customFormat="1" ht="20" customHeight="1" spans="1:13">
      <c r="A49" s="6" t="s">
        <v>277</v>
      </c>
      <c r="B49" s="6" t="s">
        <v>278</v>
      </c>
      <c r="C49" s="6" t="s">
        <v>279</v>
      </c>
      <c r="D49" s="6" t="s">
        <v>280</v>
      </c>
      <c r="E49" s="8" t="s">
        <v>281</v>
      </c>
      <c r="F49" s="6" t="s">
        <v>18</v>
      </c>
      <c r="G49" s="6" t="s">
        <v>19</v>
      </c>
      <c r="H49" s="7">
        <f>DATE(MID(E49,7,VLOOKUP(LEN(E49),{15,2;18,4},2,0)),MID(E49,VLOOKUP(LEN(E49),{15,9;18,11},2,0),2),MID(E49,VLOOKUP(LEN(E49),{15,11;18,13},2,0),2))</f>
        <v>19867</v>
      </c>
      <c r="I49" s="6">
        <v>69</v>
      </c>
      <c r="J49" s="6">
        <v>155</v>
      </c>
      <c r="K49" s="6">
        <v>2</v>
      </c>
      <c r="L49" s="6"/>
      <c r="M49" s="6">
        <v>157</v>
      </c>
    </row>
    <row r="50" s="2" customFormat="1" ht="20" customHeight="1" spans="1:13">
      <c r="A50" s="6" t="s">
        <v>282</v>
      </c>
      <c r="B50" s="8" t="s">
        <v>283</v>
      </c>
      <c r="C50" s="6" t="s">
        <v>284</v>
      </c>
      <c r="D50" s="6" t="s">
        <v>285</v>
      </c>
      <c r="E50" s="8" t="s">
        <v>286</v>
      </c>
      <c r="F50" s="6" t="s">
        <v>18</v>
      </c>
      <c r="G50" s="6" t="s">
        <v>19</v>
      </c>
      <c r="H50" s="7">
        <f>DATE(MID(E50,7,VLOOKUP(LEN(E50),{15,2;18,4},2,0)),MID(E50,VLOOKUP(LEN(E50),{15,9;18,11},2,0),2),MID(E50,VLOOKUP(LEN(E50),{15,11;18,13},2,0),2))</f>
        <v>19931</v>
      </c>
      <c r="I50" s="6">
        <v>69</v>
      </c>
      <c r="J50" s="6">
        <v>155</v>
      </c>
      <c r="K50" s="6">
        <v>2.96</v>
      </c>
      <c r="L50" s="6"/>
      <c r="M50" s="6">
        <v>157.96</v>
      </c>
    </row>
    <row r="51" s="2" customFormat="1" ht="20" customHeight="1" spans="1:13">
      <c r="A51" s="6" t="s">
        <v>287</v>
      </c>
      <c r="B51" s="8" t="s">
        <v>288</v>
      </c>
      <c r="C51" s="6" t="s">
        <v>289</v>
      </c>
      <c r="D51" s="6" t="s">
        <v>290</v>
      </c>
      <c r="E51" s="6" t="s">
        <v>291</v>
      </c>
      <c r="F51" s="6" t="s">
        <v>32</v>
      </c>
      <c r="G51" s="6" t="s">
        <v>19</v>
      </c>
      <c r="H51" s="7">
        <f>DATE(MID(E51,7,VLOOKUP(LEN(E51),{15,2;18,4},2,0)),MID(E51,VLOOKUP(LEN(E51),{15,9;18,11},2,0),2),MID(E51,VLOOKUP(LEN(E51),{15,11;18,13},2,0),2))</f>
        <v>20125</v>
      </c>
      <c r="I51" s="6">
        <v>69</v>
      </c>
      <c r="J51" s="6">
        <v>155</v>
      </c>
      <c r="K51" s="6">
        <v>3.01</v>
      </c>
      <c r="L51" s="6"/>
      <c r="M51" s="6">
        <v>158.01</v>
      </c>
    </row>
    <row r="52" s="2" customFormat="1" ht="20" customHeight="1" spans="1:13">
      <c r="A52" s="6" t="s">
        <v>292</v>
      </c>
      <c r="B52" s="8" t="s">
        <v>293</v>
      </c>
      <c r="C52" s="6" t="s">
        <v>294</v>
      </c>
      <c r="D52" s="6" t="s">
        <v>295</v>
      </c>
      <c r="E52" s="6" t="s">
        <v>296</v>
      </c>
      <c r="F52" s="6" t="s">
        <v>18</v>
      </c>
      <c r="G52" s="6" t="s">
        <v>19</v>
      </c>
      <c r="H52" s="7">
        <f>DATE(MID(E52,7,VLOOKUP(LEN(E52),{15,2;18,4},2,0)),MID(E52,VLOOKUP(LEN(E52),{15,9;18,11},2,0),2),MID(E52,VLOOKUP(LEN(E52),{15,11;18,13},2,0),2))</f>
        <v>20167</v>
      </c>
      <c r="I52" s="6">
        <v>68</v>
      </c>
      <c r="J52" s="6">
        <v>155</v>
      </c>
      <c r="K52" s="6">
        <v>3.01</v>
      </c>
      <c r="L52" s="6"/>
      <c r="M52" s="6">
        <v>158.01</v>
      </c>
    </row>
    <row r="53" s="2" customFormat="1" ht="20" customHeight="1" spans="1:13">
      <c r="A53" s="6" t="s">
        <v>297</v>
      </c>
      <c r="B53" s="8" t="s">
        <v>298</v>
      </c>
      <c r="C53" s="6" t="s">
        <v>299</v>
      </c>
      <c r="D53" s="6" t="s">
        <v>300</v>
      </c>
      <c r="E53" s="6" t="s">
        <v>301</v>
      </c>
      <c r="F53" s="6" t="s">
        <v>32</v>
      </c>
      <c r="G53" s="6" t="s">
        <v>19</v>
      </c>
      <c r="H53" s="7">
        <f>DATE(MID(E53,7,VLOOKUP(LEN(E53),{15,2;18,4},2,0)),MID(E53,VLOOKUP(LEN(E53),{15,9;18,11},2,0),2),MID(E53,VLOOKUP(LEN(E53),{15,11;18,13},2,0),2))</f>
        <v>20195</v>
      </c>
      <c r="I53" s="6">
        <v>68</v>
      </c>
      <c r="J53" s="6">
        <v>155</v>
      </c>
      <c r="K53" s="6">
        <v>3.01</v>
      </c>
      <c r="L53" s="6"/>
      <c r="M53" s="6">
        <v>158.01</v>
      </c>
    </row>
    <row r="54" s="2" customFormat="1" ht="20" customHeight="1" spans="1:13">
      <c r="A54" s="6" t="s">
        <v>302</v>
      </c>
      <c r="B54" s="8" t="s">
        <v>303</v>
      </c>
      <c r="C54" s="6" t="s">
        <v>304</v>
      </c>
      <c r="D54" s="6" t="s">
        <v>305</v>
      </c>
      <c r="E54" s="6" t="s">
        <v>306</v>
      </c>
      <c r="F54" s="6" t="s">
        <v>18</v>
      </c>
      <c r="G54" s="6" t="s">
        <v>19</v>
      </c>
      <c r="H54" s="7">
        <f>DATE(MID(E54,7,VLOOKUP(LEN(E54),{15,2;18,4},2,0)),MID(E54,VLOOKUP(LEN(E54),{15,9;18,11},2,0),2),MID(E54,VLOOKUP(LEN(E54),{15,11;18,13},2,0),2))</f>
        <v>20196</v>
      </c>
      <c r="I54" s="6">
        <v>68</v>
      </c>
      <c r="J54" s="6">
        <v>155</v>
      </c>
      <c r="K54" s="6">
        <v>3.01</v>
      </c>
      <c r="L54" s="6"/>
      <c r="M54" s="6">
        <v>158.01</v>
      </c>
    </row>
    <row r="55" s="2" customFormat="1" ht="20" customHeight="1" spans="1:13">
      <c r="A55" s="6" t="s">
        <v>307</v>
      </c>
      <c r="B55" s="8" t="s">
        <v>308</v>
      </c>
      <c r="C55" s="6" t="s">
        <v>309</v>
      </c>
      <c r="D55" s="6" t="s">
        <v>310</v>
      </c>
      <c r="E55" s="6" t="s">
        <v>311</v>
      </c>
      <c r="F55" s="6" t="s">
        <v>18</v>
      </c>
      <c r="G55" s="6" t="s">
        <v>19</v>
      </c>
      <c r="H55" s="7">
        <f>DATE(MID(E55,7,VLOOKUP(LEN(E55),{15,2;18,4},2,0)),MID(E55,VLOOKUP(LEN(E55),{15,9;18,11},2,0),2),MID(E55,VLOOKUP(LEN(E55),{15,11;18,13},2,0),2))</f>
        <v>20222</v>
      </c>
      <c r="I55" s="6">
        <v>68</v>
      </c>
      <c r="J55" s="6">
        <v>155</v>
      </c>
      <c r="K55" s="6">
        <v>3.01</v>
      </c>
      <c r="L55" s="6"/>
      <c r="M55" s="6">
        <v>158.01</v>
      </c>
    </row>
    <row r="56" s="2" customFormat="1" ht="20" customHeight="1" spans="1:13">
      <c r="A56" s="6" t="s">
        <v>312</v>
      </c>
      <c r="B56" s="6" t="s">
        <v>313</v>
      </c>
      <c r="C56" s="8" t="s">
        <v>314</v>
      </c>
      <c r="D56" s="6" t="s">
        <v>315</v>
      </c>
      <c r="E56" s="6" t="s">
        <v>316</v>
      </c>
      <c r="F56" s="6" t="s">
        <v>32</v>
      </c>
      <c r="G56" s="6" t="s">
        <v>19</v>
      </c>
      <c r="H56" s="7">
        <f>DATE(MID(E56,7,VLOOKUP(LEN(E56),{15,2;18,4},2,0)),MID(E56,VLOOKUP(LEN(E56),{15,9;18,11},2,0),2),MID(E56,VLOOKUP(LEN(E56),{15,11;18,13},2,0),2))</f>
        <v>20083</v>
      </c>
      <c r="I56" s="6">
        <v>69</v>
      </c>
      <c r="J56" s="6">
        <v>155</v>
      </c>
      <c r="K56" s="6">
        <v>21.8</v>
      </c>
      <c r="L56" s="6"/>
      <c r="M56" s="6">
        <v>176.8</v>
      </c>
    </row>
    <row r="57" s="2" customFormat="1" ht="20" customHeight="1" spans="1:13">
      <c r="A57" s="6" t="s">
        <v>317</v>
      </c>
      <c r="B57" s="8" t="s">
        <v>318</v>
      </c>
      <c r="C57" s="6" t="s">
        <v>319</v>
      </c>
      <c r="D57" s="6" t="s">
        <v>320</v>
      </c>
      <c r="E57" s="6" t="s">
        <v>321</v>
      </c>
      <c r="F57" s="6" t="s">
        <v>32</v>
      </c>
      <c r="G57" s="6" t="s">
        <v>19</v>
      </c>
      <c r="H57" s="7">
        <f>DATE(MID(E57,7,VLOOKUP(LEN(E57),{15,2;18,4},2,0)),MID(E57,VLOOKUP(LEN(E57),{15,9;18,11},2,0),2),MID(E57,VLOOKUP(LEN(E57),{15,11;18,13},2,0),2))</f>
        <v>20307</v>
      </c>
      <c r="I57" s="6">
        <v>68</v>
      </c>
      <c r="J57" s="6">
        <v>155</v>
      </c>
      <c r="K57" s="6">
        <v>3.95</v>
      </c>
      <c r="L57" s="6"/>
      <c r="M57" s="6">
        <v>158.95</v>
      </c>
    </row>
    <row r="58" s="2" customFormat="1" ht="20" customHeight="1" spans="1:13">
      <c r="A58" s="6" t="s">
        <v>322</v>
      </c>
      <c r="B58" s="8" t="s">
        <v>323</v>
      </c>
      <c r="C58" s="6" t="s">
        <v>324</v>
      </c>
      <c r="D58" s="6" t="s">
        <v>325</v>
      </c>
      <c r="E58" s="6" t="s">
        <v>326</v>
      </c>
      <c r="F58" s="6" t="s">
        <v>32</v>
      </c>
      <c r="G58" s="6" t="s">
        <v>19</v>
      </c>
      <c r="H58" s="7">
        <f>DATE(MID(E58,7,VLOOKUP(LEN(E58),{15,2;18,4},2,0)),MID(E58,VLOOKUP(LEN(E58),{15,9;18,11},2,0),2),MID(E58,VLOOKUP(LEN(E58),{15,11;18,13},2,0),2))</f>
        <v>20397</v>
      </c>
      <c r="I58" s="6">
        <v>68</v>
      </c>
      <c r="J58" s="6">
        <v>155</v>
      </c>
      <c r="K58" s="6">
        <v>3.95</v>
      </c>
      <c r="L58" s="6"/>
      <c r="M58" s="6">
        <v>158.95</v>
      </c>
    </row>
    <row r="59" s="2" customFormat="1" ht="20" customHeight="1" spans="1:13">
      <c r="A59" s="6" t="s">
        <v>327</v>
      </c>
      <c r="B59" s="8" t="s">
        <v>328</v>
      </c>
      <c r="C59" s="6" t="s">
        <v>329</v>
      </c>
      <c r="D59" s="6" t="s">
        <v>330</v>
      </c>
      <c r="E59" s="6" t="s">
        <v>331</v>
      </c>
      <c r="F59" s="6" t="s">
        <v>18</v>
      </c>
      <c r="G59" s="6" t="s">
        <v>19</v>
      </c>
      <c r="H59" s="7">
        <f>DATE(MID(E59,7,VLOOKUP(LEN(E59),{15,2;18,4},2,0)),MID(E59,VLOOKUP(LEN(E59),{15,9;18,11},2,0),2),MID(E59,VLOOKUP(LEN(E59),{15,11;18,13},2,0),2))</f>
        <v>20445</v>
      </c>
      <c r="I59" s="6">
        <v>68</v>
      </c>
      <c r="J59" s="6">
        <v>155</v>
      </c>
      <c r="K59" s="6">
        <v>3.64</v>
      </c>
      <c r="L59" s="6"/>
      <c r="M59" s="6">
        <v>158.64</v>
      </c>
    </row>
    <row r="60" s="2" customFormat="1" ht="20" customHeight="1" spans="1:13">
      <c r="A60" s="6" t="s">
        <v>332</v>
      </c>
      <c r="B60" s="8" t="s">
        <v>333</v>
      </c>
      <c r="C60" s="6" t="s">
        <v>334</v>
      </c>
      <c r="D60" s="6" t="s">
        <v>335</v>
      </c>
      <c r="E60" s="6" t="s">
        <v>336</v>
      </c>
      <c r="F60" s="6" t="s">
        <v>18</v>
      </c>
      <c r="G60" s="6" t="s">
        <v>19</v>
      </c>
      <c r="H60" s="7">
        <f>DATE(MID(E60,7,VLOOKUP(LEN(E60),{15,2;18,4},2,0)),MID(E60,VLOOKUP(LEN(E60),{15,9;18,11},2,0),2),MID(E60,VLOOKUP(LEN(E60),{15,11;18,13},2,0),2))</f>
        <v>20507</v>
      </c>
      <c r="I60" s="6">
        <v>68</v>
      </c>
      <c r="J60" s="6">
        <v>155</v>
      </c>
      <c r="K60" s="6">
        <v>4.02</v>
      </c>
      <c r="L60" s="6"/>
      <c r="M60" s="6">
        <v>159.02</v>
      </c>
    </row>
    <row r="61" s="2" customFormat="1" ht="20" customHeight="1" spans="1:13">
      <c r="A61" s="6" t="s">
        <v>337</v>
      </c>
      <c r="B61" s="8" t="s">
        <v>338</v>
      </c>
      <c r="C61" s="6" t="s">
        <v>339</v>
      </c>
      <c r="D61" s="6" t="s">
        <v>340</v>
      </c>
      <c r="E61" s="6" t="s">
        <v>341</v>
      </c>
      <c r="F61" s="6" t="s">
        <v>18</v>
      </c>
      <c r="G61" s="6" t="s">
        <v>19</v>
      </c>
      <c r="H61" s="7">
        <f>DATE(MID(E61,7,VLOOKUP(LEN(E61),{15,2;18,4},2,0)),MID(E61,VLOOKUP(LEN(E61),{15,9;18,11},2,0),2),MID(E61,VLOOKUP(LEN(E61),{15,11;18,13},2,0),2))</f>
        <v>20559</v>
      </c>
      <c r="I61" s="6">
        <v>67</v>
      </c>
      <c r="J61" s="6">
        <v>155</v>
      </c>
      <c r="K61" s="6">
        <v>4.02</v>
      </c>
      <c r="L61" s="6"/>
      <c r="M61" s="6">
        <v>159.02</v>
      </c>
    </row>
    <row r="62" s="2" customFormat="1" ht="20" customHeight="1" spans="1:13">
      <c r="A62" s="6" t="s">
        <v>342</v>
      </c>
      <c r="B62" s="8" t="s">
        <v>343</v>
      </c>
      <c r="C62" s="6" t="s">
        <v>344</v>
      </c>
      <c r="D62" s="6" t="s">
        <v>345</v>
      </c>
      <c r="E62" s="6" t="s">
        <v>346</v>
      </c>
      <c r="F62" s="6" t="s">
        <v>18</v>
      </c>
      <c r="G62" s="6" t="s">
        <v>19</v>
      </c>
      <c r="H62" s="7">
        <f>DATE(MID(E62,7,VLOOKUP(LEN(E62),{15,2;18,4},2,0)),MID(E62,VLOOKUP(LEN(E62),{15,9;18,11},2,0),2),MID(E62,VLOOKUP(LEN(E62),{15,11;18,13},2,0),2))</f>
        <v>20623</v>
      </c>
      <c r="I62" s="6">
        <v>67</v>
      </c>
      <c r="J62" s="6">
        <v>155</v>
      </c>
      <c r="K62" s="6">
        <v>4.02</v>
      </c>
      <c r="L62" s="6"/>
      <c r="M62" s="6">
        <v>159.02</v>
      </c>
    </row>
    <row r="63" s="2" customFormat="1" ht="20" customHeight="1" spans="1:13">
      <c r="A63" s="6" t="s">
        <v>347</v>
      </c>
      <c r="B63" s="8" t="s">
        <v>348</v>
      </c>
      <c r="C63" s="6" t="s">
        <v>349</v>
      </c>
      <c r="D63" s="6" t="s">
        <v>350</v>
      </c>
      <c r="E63" s="6" t="s">
        <v>351</v>
      </c>
      <c r="F63" s="6" t="s">
        <v>352</v>
      </c>
      <c r="G63" s="6" t="s">
        <v>19</v>
      </c>
      <c r="H63" s="7">
        <f>DATE(MID(E63,7,VLOOKUP(LEN(E63),{15,2;18,4},2,0)),MID(E63,VLOOKUP(LEN(E63),{15,9;18,11},2,0),2),MID(E63,VLOOKUP(LEN(E63),{15,11;18,13},2,0),2))</f>
        <v>20611</v>
      </c>
      <c r="I63" s="6">
        <v>67</v>
      </c>
      <c r="J63" s="6">
        <v>155</v>
      </c>
      <c r="K63" s="6">
        <v>3.38</v>
      </c>
      <c r="L63" s="6"/>
      <c r="M63" s="6">
        <v>158.38</v>
      </c>
    </row>
    <row r="64" s="2" customFormat="1" ht="20" customHeight="1" spans="1:13">
      <c r="A64" s="6" t="s">
        <v>353</v>
      </c>
      <c r="B64" s="6" t="s">
        <v>354</v>
      </c>
      <c r="C64" s="6" t="s">
        <v>355</v>
      </c>
      <c r="D64" s="6" t="s">
        <v>356</v>
      </c>
      <c r="E64" s="8" t="s">
        <v>357</v>
      </c>
      <c r="F64" s="6" t="s">
        <v>32</v>
      </c>
      <c r="G64" s="6" t="s">
        <v>19</v>
      </c>
      <c r="H64" s="7">
        <f>DATE(MID(E64,7,VLOOKUP(LEN(E64),{15,2;18,4},2,0)),MID(E64,VLOOKUP(LEN(E64),{15,9;18,11},2,0),2),MID(E64,VLOOKUP(LEN(E64),{15,11;18,13},2,0),2))</f>
        <v>20691</v>
      </c>
      <c r="I64" s="6">
        <v>67</v>
      </c>
      <c r="J64" s="6">
        <v>155</v>
      </c>
      <c r="K64" s="6">
        <v>4.99</v>
      </c>
      <c r="L64" s="6"/>
      <c r="M64" s="6">
        <v>159.99</v>
      </c>
    </row>
    <row r="65" s="2" customFormat="1" ht="20" customHeight="1" spans="1:13">
      <c r="A65" s="6" t="s">
        <v>358</v>
      </c>
      <c r="B65" s="6" t="s">
        <v>359</v>
      </c>
      <c r="C65" s="6" t="s">
        <v>360</v>
      </c>
      <c r="D65" s="6" t="s">
        <v>361</v>
      </c>
      <c r="E65" s="8" t="s">
        <v>362</v>
      </c>
      <c r="F65" s="6" t="s">
        <v>18</v>
      </c>
      <c r="G65" s="6" t="s">
        <v>19</v>
      </c>
      <c r="H65" s="7">
        <f>DATE(MID(E65,7,VLOOKUP(LEN(E65),{15,2;18,4},2,0)),MID(E65,VLOOKUP(LEN(E65),{15,9;18,11},2,0),2),MID(E65,VLOOKUP(LEN(E65),{15,11;18,13},2,0),2))</f>
        <v>20739</v>
      </c>
      <c r="I65" s="6">
        <v>67</v>
      </c>
      <c r="J65" s="6">
        <v>155</v>
      </c>
      <c r="K65" s="6">
        <v>4.99</v>
      </c>
      <c r="L65" s="6"/>
      <c r="M65" s="6">
        <v>159.99</v>
      </c>
    </row>
    <row r="66" s="2" customFormat="1" ht="20" customHeight="1" spans="1:13">
      <c r="A66" s="6" t="s">
        <v>363</v>
      </c>
      <c r="B66" s="6" t="s">
        <v>364</v>
      </c>
      <c r="C66" s="6" t="s">
        <v>365</v>
      </c>
      <c r="D66" s="6" t="s">
        <v>366</v>
      </c>
      <c r="E66" s="8" t="s">
        <v>367</v>
      </c>
      <c r="F66" s="6" t="s">
        <v>32</v>
      </c>
      <c r="G66" s="6" t="s">
        <v>19</v>
      </c>
      <c r="H66" s="7">
        <f>DATE(MID(E66,7,VLOOKUP(LEN(E66),{15,2;18,4},2,0)),MID(E66,VLOOKUP(LEN(E66),{15,9;18,11},2,0),2),MID(E66,VLOOKUP(LEN(E66),{15,11;18,13},2,0),2))</f>
        <v>20774</v>
      </c>
      <c r="I66" s="6">
        <v>67</v>
      </c>
      <c r="J66" s="6">
        <v>155</v>
      </c>
      <c r="K66" s="6">
        <v>4.99</v>
      </c>
      <c r="L66" s="6"/>
      <c r="M66" s="6">
        <v>159.99</v>
      </c>
    </row>
    <row r="67" s="2" customFormat="1" ht="20" customHeight="1" spans="1:13">
      <c r="A67" s="6" t="s">
        <v>368</v>
      </c>
      <c r="B67" s="6" t="s">
        <v>369</v>
      </c>
      <c r="C67" s="6" t="s">
        <v>370</v>
      </c>
      <c r="D67" s="6" t="s">
        <v>371</v>
      </c>
      <c r="E67" s="8" t="s">
        <v>372</v>
      </c>
      <c r="F67" s="6" t="s">
        <v>32</v>
      </c>
      <c r="G67" s="6" t="s">
        <v>19</v>
      </c>
      <c r="H67" s="7">
        <f>DATE(MID(E67,7,VLOOKUP(LEN(E67),{15,2;18,4},2,0)),MID(E67,VLOOKUP(LEN(E67),{15,9;18,11},2,0),2),MID(E67,VLOOKUP(LEN(E67),{15,11;18,13},2,0),2))</f>
        <v>20672</v>
      </c>
      <c r="I67" s="6">
        <v>67</v>
      </c>
      <c r="J67" s="6">
        <v>155</v>
      </c>
      <c r="K67" s="6">
        <v>4.99</v>
      </c>
      <c r="L67" s="6"/>
      <c r="M67" s="6">
        <v>159.99</v>
      </c>
    </row>
    <row r="68" s="2" customFormat="1" ht="20" customHeight="1" spans="1:13">
      <c r="A68" s="6" t="s">
        <v>373</v>
      </c>
      <c r="B68" s="6" t="s">
        <v>374</v>
      </c>
      <c r="C68" s="6" t="s">
        <v>375</v>
      </c>
      <c r="D68" s="6" t="s">
        <v>376</v>
      </c>
      <c r="E68" s="8" t="s">
        <v>377</v>
      </c>
      <c r="F68" s="6" t="s">
        <v>32</v>
      </c>
      <c r="G68" s="6" t="s">
        <v>19</v>
      </c>
      <c r="H68" s="7">
        <f>DATE(MID(E68,7,VLOOKUP(LEN(E68),{15,2;18,4},2,0)),MID(E68,VLOOKUP(LEN(E68),{15,9;18,11},2,0),2),MID(E68,VLOOKUP(LEN(E68),{15,11;18,13},2,0),2))</f>
        <v>20732</v>
      </c>
      <c r="I68" s="6">
        <v>67</v>
      </c>
      <c r="J68" s="6">
        <v>155</v>
      </c>
      <c r="K68" s="6">
        <v>4.99</v>
      </c>
      <c r="L68" s="6"/>
      <c r="M68" s="6">
        <v>159.99</v>
      </c>
    </row>
    <row r="69" s="2" customFormat="1" ht="20" customHeight="1" spans="1:13">
      <c r="A69" s="6" t="s">
        <v>378</v>
      </c>
      <c r="B69" s="6" t="s">
        <v>379</v>
      </c>
      <c r="C69" s="6" t="s">
        <v>380</v>
      </c>
      <c r="D69" s="6" t="s">
        <v>381</v>
      </c>
      <c r="E69" s="6" t="s">
        <v>382</v>
      </c>
      <c r="F69" s="6" t="s">
        <v>18</v>
      </c>
      <c r="G69" s="6" t="s">
        <v>19</v>
      </c>
      <c r="H69" s="7">
        <f>DATE(MID(E69,7,VLOOKUP(LEN(E69),{15,2;18,4},2,0)),MID(E69,VLOOKUP(LEN(E69),{15,9;18,11},2,0),2),MID(E69,VLOOKUP(LEN(E69),{15,11;18,13},2,0),2))</f>
        <v>20963</v>
      </c>
      <c r="I69" s="6">
        <v>66</v>
      </c>
      <c r="J69" s="6">
        <v>155</v>
      </c>
      <c r="K69" s="6">
        <v>5.05</v>
      </c>
      <c r="L69" s="6"/>
      <c r="M69" s="6">
        <v>160.05</v>
      </c>
    </row>
    <row r="70" s="2" customFormat="1" ht="20" customHeight="1" spans="1:13">
      <c r="A70" s="6" t="s">
        <v>383</v>
      </c>
      <c r="B70" s="6" t="s">
        <v>384</v>
      </c>
      <c r="C70" s="6" t="s">
        <v>385</v>
      </c>
      <c r="D70" s="6" t="s">
        <v>386</v>
      </c>
      <c r="E70" s="6" t="s">
        <v>387</v>
      </c>
      <c r="F70" s="6" t="s">
        <v>32</v>
      </c>
      <c r="G70" s="6" t="s">
        <v>19</v>
      </c>
      <c r="H70" s="7">
        <f>DATE(MID(E70,7,VLOOKUP(LEN(E70),{15,2;18,4},2,0)),MID(E70,VLOOKUP(LEN(E70),{15,9;18,11},2,0),2),MID(E70,VLOOKUP(LEN(E70),{15,11;18,13},2,0),2))</f>
        <v>20829</v>
      </c>
      <c r="I70" s="6">
        <v>67</v>
      </c>
      <c r="J70" s="6">
        <v>155</v>
      </c>
      <c r="K70" s="6">
        <v>5.05</v>
      </c>
      <c r="L70" s="6"/>
      <c r="M70" s="6">
        <v>160.05</v>
      </c>
    </row>
    <row r="71" s="2" customFormat="1" ht="20" customHeight="1" spans="1:13">
      <c r="A71" s="6" t="s">
        <v>388</v>
      </c>
      <c r="B71" s="6" t="s">
        <v>389</v>
      </c>
      <c r="C71" s="6" t="s">
        <v>390</v>
      </c>
      <c r="D71" s="6" t="s">
        <v>391</v>
      </c>
      <c r="E71" s="6" t="s">
        <v>392</v>
      </c>
      <c r="F71" s="6" t="s">
        <v>18</v>
      </c>
      <c r="G71" s="6" t="s">
        <v>19</v>
      </c>
      <c r="H71" s="7">
        <f>DATE(MID(E71,7,VLOOKUP(LEN(E71),{15,2;18,4},2,0)),MID(E71,VLOOKUP(LEN(E71),{15,9;18,11},2,0),2),MID(E71,VLOOKUP(LEN(E71),{15,11;18,13},2,0),2))</f>
        <v>20877</v>
      </c>
      <c r="I71" s="6">
        <v>67</v>
      </c>
      <c r="J71" s="6">
        <v>155</v>
      </c>
      <c r="K71" s="6">
        <v>4.72</v>
      </c>
      <c r="L71" s="6"/>
      <c r="M71" s="6">
        <v>159.72</v>
      </c>
    </row>
    <row r="72" s="2" customFormat="1" ht="20" customHeight="1" spans="1:13">
      <c r="A72" s="6" t="s">
        <v>393</v>
      </c>
      <c r="B72" s="6" t="s">
        <v>394</v>
      </c>
      <c r="C72" s="6" t="s">
        <v>395</v>
      </c>
      <c r="D72" s="6" t="s">
        <v>396</v>
      </c>
      <c r="E72" s="6" t="s">
        <v>397</v>
      </c>
      <c r="F72" s="6" t="s">
        <v>18</v>
      </c>
      <c r="G72" s="6" t="s">
        <v>19</v>
      </c>
      <c r="H72" s="7">
        <f>DATE(MID(E72,7,VLOOKUP(LEN(E72),{15,2;18,4},2,0)),MID(E72,VLOOKUP(LEN(E72),{15,9;18,11},2,0),2),MID(E72,VLOOKUP(LEN(E72),{15,11;18,13},2,0),2))</f>
        <v>20933</v>
      </c>
      <c r="I72" s="6">
        <v>66</v>
      </c>
      <c r="J72" s="6">
        <v>155</v>
      </c>
      <c r="K72" s="6">
        <v>5.05</v>
      </c>
      <c r="L72" s="6"/>
      <c r="M72" s="6">
        <v>160.05</v>
      </c>
    </row>
    <row r="73" s="2" customFormat="1" ht="20" customHeight="1" spans="1:13">
      <c r="A73" s="6" t="s">
        <v>398</v>
      </c>
      <c r="B73" s="6" t="s">
        <v>399</v>
      </c>
      <c r="C73" s="6" t="s">
        <v>400</v>
      </c>
      <c r="D73" s="6" t="s">
        <v>401</v>
      </c>
      <c r="E73" s="6" t="s">
        <v>402</v>
      </c>
      <c r="F73" s="6" t="s">
        <v>32</v>
      </c>
      <c r="G73" s="6" t="s">
        <v>19</v>
      </c>
      <c r="H73" s="7">
        <f>DATE(MID(E73,7,VLOOKUP(LEN(E73),{15,2;18,4},2,0)),MID(E73,VLOOKUP(LEN(E73),{15,9;18,11},2,0),2),MID(E73,VLOOKUP(LEN(E73),{15,11;18,13},2,0),2))</f>
        <v>20947</v>
      </c>
      <c r="I73" s="6">
        <v>66</v>
      </c>
      <c r="J73" s="6">
        <v>155</v>
      </c>
      <c r="K73" s="6">
        <v>5.05</v>
      </c>
      <c r="L73" s="6"/>
      <c r="M73" s="6">
        <v>160.05</v>
      </c>
    </row>
    <row r="74" s="2" customFormat="1" ht="20" customHeight="1" spans="1:13">
      <c r="A74" s="6" t="s">
        <v>403</v>
      </c>
      <c r="B74" s="6" t="s">
        <v>404</v>
      </c>
      <c r="C74" s="8" t="s">
        <v>405</v>
      </c>
      <c r="D74" s="6" t="s">
        <v>406</v>
      </c>
      <c r="E74" s="6" t="s">
        <v>407</v>
      </c>
      <c r="F74" s="6" t="s">
        <v>18</v>
      </c>
      <c r="G74" s="6" t="s">
        <v>19</v>
      </c>
      <c r="H74" s="7">
        <f>DATE(MID(E74,7,VLOOKUP(LEN(E74),{15,2;18,4},2,0)),MID(E74,VLOOKUP(LEN(E74),{15,9;18,11},2,0),2),MID(E74,VLOOKUP(LEN(E74),{15,11;18,13},2,0),2))</f>
        <v>20947</v>
      </c>
      <c r="I74" s="6">
        <v>66</v>
      </c>
      <c r="J74" s="6">
        <v>155</v>
      </c>
      <c r="K74" s="6">
        <v>5.05</v>
      </c>
      <c r="L74" s="6"/>
      <c r="M74" s="6">
        <v>160.05</v>
      </c>
    </row>
    <row r="75" s="2" customFormat="1" ht="20" customHeight="1" spans="1:13">
      <c r="A75" s="6" t="s">
        <v>408</v>
      </c>
      <c r="B75" s="6" t="s">
        <v>409</v>
      </c>
      <c r="C75" s="6" t="s">
        <v>410</v>
      </c>
      <c r="D75" s="6" t="s">
        <v>411</v>
      </c>
      <c r="E75" s="6" t="s">
        <v>412</v>
      </c>
      <c r="F75" s="6" t="s">
        <v>32</v>
      </c>
      <c r="G75" s="6" t="s">
        <v>19</v>
      </c>
      <c r="H75" s="7">
        <f>DATE(MID(E75,7,VLOOKUP(LEN(E75),{15,2;18,4},2,0)),MID(E75,VLOOKUP(LEN(E75),{15,9;18,11},2,0),2),MID(E75,VLOOKUP(LEN(E75),{15,11;18,13},2,0),2))</f>
        <v>20966</v>
      </c>
      <c r="I75" s="6">
        <v>66</v>
      </c>
      <c r="J75" s="6">
        <v>155</v>
      </c>
      <c r="K75" s="6">
        <v>5.05</v>
      </c>
      <c r="L75" s="6"/>
      <c r="M75" s="6">
        <v>160.05</v>
      </c>
    </row>
    <row r="76" s="2" customFormat="1" ht="20" customHeight="1" spans="1:13">
      <c r="A76" s="6" t="s">
        <v>413</v>
      </c>
      <c r="B76" s="6" t="s">
        <v>414</v>
      </c>
      <c r="C76" s="6" t="s">
        <v>415</v>
      </c>
      <c r="D76" s="6" t="s">
        <v>416</v>
      </c>
      <c r="E76" s="6" t="s">
        <v>417</v>
      </c>
      <c r="F76" s="6" t="s">
        <v>32</v>
      </c>
      <c r="G76" s="6" t="s">
        <v>19</v>
      </c>
      <c r="H76" s="7">
        <f>DATE(MID(E76,7,VLOOKUP(LEN(E76),{15,2;18,4},2,0)),MID(E76,VLOOKUP(LEN(E76),{15,9;18,11},2,0),2),MID(E76,VLOOKUP(LEN(E76),{15,11;18,13},2,0),2))</f>
        <v>20973</v>
      </c>
      <c r="I76" s="6">
        <v>66</v>
      </c>
      <c r="J76" s="6">
        <v>155</v>
      </c>
      <c r="K76" s="6">
        <v>5.05</v>
      </c>
      <c r="L76" s="6"/>
      <c r="M76" s="6">
        <v>160.05</v>
      </c>
    </row>
    <row r="77" s="2" customFormat="1" ht="20" customHeight="1" spans="1:13">
      <c r="A77" s="6" t="s">
        <v>418</v>
      </c>
      <c r="B77" s="6" t="s">
        <v>419</v>
      </c>
      <c r="C77" s="8" t="s">
        <v>420</v>
      </c>
      <c r="D77" s="6" t="s">
        <v>421</v>
      </c>
      <c r="E77" s="6" t="s">
        <v>422</v>
      </c>
      <c r="F77" s="6" t="s">
        <v>32</v>
      </c>
      <c r="G77" s="6" t="s">
        <v>19</v>
      </c>
      <c r="H77" s="7">
        <f>DATE(MID(E77,7,VLOOKUP(LEN(E77),{15,2;18,4},2,0)),MID(E77,VLOOKUP(LEN(E77),{15,9;18,11},2,0),2),MID(E77,VLOOKUP(LEN(E77),{15,11;18,13},2,0),2))</f>
        <v>21000</v>
      </c>
      <c r="I77" s="6">
        <v>66</v>
      </c>
      <c r="J77" s="6">
        <v>155</v>
      </c>
      <c r="K77" s="6">
        <v>5.05</v>
      </c>
      <c r="L77" s="6"/>
      <c r="M77" s="6">
        <v>160.05</v>
      </c>
    </row>
    <row r="78" s="2" customFormat="1" ht="20" customHeight="1" spans="1:13">
      <c r="A78" s="6" t="s">
        <v>423</v>
      </c>
      <c r="B78" s="6" t="s">
        <v>424</v>
      </c>
      <c r="C78" s="6" t="s">
        <v>425</v>
      </c>
      <c r="D78" s="6" t="s">
        <v>426</v>
      </c>
      <c r="E78" s="6" t="s">
        <v>427</v>
      </c>
      <c r="F78" s="6" t="s">
        <v>32</v>
      </c>
      <c r="G78" s="6" t="s">
        <v>19</v>
      </c>
      <c r="H78" s="7">
        <f>DATE(MID(E78,7,VLOOKUP(LEN(E78),{15,2;18,4},2,0)),MID(E78,VLOOKUP(LEN(E78),{15,9;18,11},2,0),2),MID(E78,VLOOKUP(LEN(E78),{15,11;18,13},2,0),2))</f>
        <v>21044</v>
      </c>
      <c r="I78" s="6">
        <v>66</v>
      </c>
      <c r="J78" s="6">
        <v>155</v>
      </c>
      <c r="K78" s="6">
        <v>6</v>
      </c>
      <c r="L78" s="6"/>
      <c r="M78" s="6">
        <v>161</v>
      </c>
    </row>
    <row r="79" s="2" customFormat="1" ht="20" customHeight="1" spans="1:13">
      <c r="A79" s="6" t="s">
        <v>428</v>
      </c>
      <c r="B79" s="6" t="s">
        <v>429</v>
      </c>
      <c r="C79" s="6" t="s">
        <v>430</v>
      </c>
      <c r="D79" s="6" t="s">
        <v>431</v>
      </c>
      <c r="E79" s="6" t="s">
        <v>432</v>
      </c>
      <c r="F79" s="6" t="s">
        <v>32</v>
      </c>
      <c r="G79" s="6" t="s">
        <v>19</v>
      </c>
      <c r="H79" s="7">
        <f>DATE(MID(E79,7,VLOOKUP(LEN(E79),{15,2;18,4},2,0)),MID(E79,VLOOKUP(LEN(E79),{15,9;18,11},2,0),2),MID(E79,VLOOKUP(LEN(E79),{15,11;18,13},2,0),2))</f>
        <v>21093</v>
      </c>
      <c r="I79" s="6">
        <v>66</v>
      </c>
      <c r="J79" s="6">
        <v>155</v>
      </c>
      <c r="K79" s="6">
        <v>6</v>
      </c>
      <c r="L79" s="6"/>
      <c r="M79" s="6">
        <v>161</v>
      </c>
    </row>
    <row r="80" s="2" customFormat="1" ht="20" customHeight="1" spans="1:13">
      <c r="A80" s="6" t="s">
        <v>433</v>
      </c>
      <c r="B80" s="6" t="s">
        <v>434</v>
      </c>
      <c r="C80" s="6" t="s">
        <v>435</v>
      </c>
      <c r="D80" s="6" t="s">
        <v>436</v>
      </c>
      <c r="E80" s="6" t="s">
        <v>437</v>
      </c>
      <c r="F80" s="6" t="s">
        <v>18</v>
      </c>
      <c r="G80" s="6" t="s">
        <v>19</v>
      </c>
      <c r="H80" s="7">
        <f>DATE(MID(E80,7,VLOOKUP(LEN(E80),{15,2;18,4},2,0)),MID(E80,VLOOKUP(LEN(E80),{15,9;18,11},2,0),2),MID(E80,VLOOKUP(LEN(E80),{15,11;18,13},2,0),2))</f>
        <v>21083</v>
      </c>
      <c r="I80" s="6">
        <v>66</v>
      </c>
      <c r="J80" s="6">
        <v>155</v>
      </c>
      <c r="K80" s="6">
        <v>6</v>
      </c>
      <c r="L80" s="6"/>
      <c r="M80" s="6">
        <v>161</v>
      </c>
    </row>
    <row r="81" s="2" customFormat="1" ht="20" customHeight="1" spans="1:13">
      <c r="A81" s="6" t="s">
        <v>438</v>
      </c>
      <c r="B81" s="6" t="s">
        <v>439</v>
      </c>
      <c r="C81" s="8" t="s">
        <v>440</v>
      </c>
      <c r="D81" s="6" t="s">
        <v>441</v>
      </c>
      <c r="E81" s="6" t="s">
        <v>442</v>
      </c>
      <c r="F81" s="6" t="s">
        <v>32</v>
      </c>
      <c r="G81" s="6" t="s">
        <v>19</v>
      </c>
      <c r="H81" s="7">
        <f>DATE(MID(E81,7,VLOOKUP(LEN(E81),{15,2;18,4},2,0)),MID(E81,VLOOKUP(LEN(E81),{15,9;18,11},2,0),2),MID(E81,VLOOKUP(LEN(E81),{15,11;18,13},2,0),2))</f>
        <v>21003</v>
      </c>
      <c r="I81" s="6">
        <v>66</v>
      </c>
      <c r="J81" s="6">
        <v>155</v>
      </c>
      <c r="K81" s="6">
        <v>89.46</v>
      </c>
      <c r="L81" s="6"/>
      <c r="M81" s="6">
        <v>244.46</v>
      </c>
    </row>
    <row r="82" s="2" customFormat="1" ht="20" customHeight="1" spans="1:13">
      <c r="A82" s="6" t="s">
        <v>443</v>
      </c>
      <c r="B82" s="6" t="s">
        <v>444</v>
      </c>
      <c r="C82" s="6" t="s">
        <v>445</v>
      </c>
      <c r="D82" s="6" t="s">
        <v>446</v>
      </c>
      <c r="E82" s="6" t="s">
        <v>447</v>
      </c>
      <c r="F82" s="6" t="s">
        <v>32</v>
      </c>
      <c r="G82" s="6" t="s">
        <v>19</v>
      </c>
      <c r="H82" s="7">
        <f>DATE(MID(E82,7,VLOOKUP(LEN(E82),{15,2;18,4},2,0)),MID(E82,VLOOKUP(LEN(E82),{15,9;18,11},2,0),2),MID(E82,VLOOKUP(LEN(E82),{15,11;18,13},2,0),2))</f>
        <v>21325</v>
      </c>
      <c r="I82" s="6">
        <v>65</v>
      </c>
      <c r="J82" s="6">
        <v>155</v>
      </c>
      <c r="K82" s="6">
        <v>6.05</v>
      </c>
      <c r="L82" s="6"/>
      <c r="M82" s="6">
        <v>161.05</v>
      </c>
    </row>
    <row r="83" s="2" customFormat="1" ht="20" customHeight="1" spans="1:13">
      <c r="A83" s="6" t="s">
        <v>448</v>
      </c>
      <c r="B83" s="6" t="s">
        <v>449</v>
      </c>
      <c r="C83" s="8" t="s">
        <v>450</v>
      </c>
      <c r="D83" s="6" t="s">
        <v>451</v>
      </c>
      <c r="E83" s="6" t="s">
        <v>452</v>
      </c>
      <c r="F83" s="6" t="s">
        <v>32</v>
      </c>
      <c r="G83" s="6" t="s">
        <v>19</v>
      </c>
      <c r="H83" s="7">
        <f>DATE(MID(E83,7,VLOOKUP(LEN(E83),{15,2;18,4},2,0)),MID(E83,VLOOKUP(LEN(E83),{15,9;18,11},2,0),2),MID(E83,VLOOKUP(LEN(E83),{15,11;18,13},2,0),2))</f>
        <v>21373</v>
      </c>
      <c r="I83" s="6">
        <v>65</v>
      </c>
      <c r="J83" s="6">
        <v>155</v>
      </c>
      <c r="K83" s="6">
        <v>7.02</v>
      </c>
      <c r="L83" s="6"/>
      <c r="M83" s="6">
        <v>162.02</v>
      </c>
    </row>
    <row r="84" s="2" customFormat="1" ht="20" customHeight="1" spans="1:13">
      <c r="A84" s="6" t="s">
        <v>453</v>
      </c>
      <c r="B84" s="6" t="s">
        <v>454</v>
      </c>
      <c r="C84" s="6" t="s">
        <v>455</v>
      </c>
      <c r="D84" s="6" t="s">
        <v>456</v>
      </c>
      <c r="E84" s="6" t="s">
        <v>457</v>
      </c>
      <c r="F84" s="6" t="s">
        <v>18</v>
      </c>
      <c r="G84" s="6" t="s">
        <v>19</v>
      </c>
      <c r="H84" s="7">
        <f>DATE(MID(E84,7,VLOOKUP(LEN(E84),{15,2;18,4},2,0)),MID(E84,VLOOKUP(LEN(E84),{15,9;18,11},2,0),2),MID(E84,VLOOKUP(LEN(E84),{15,11;18,13},2,0),2))</f>
        <v>21506</v>
      </c>
      <c r="I84" s="6">
        <v>65</v>
      </c>
      <c r="J84" s="6">
        <v>155</v>
      </c>
      <c r="K84" s="6">
        <v>6.12</v>
      </c>
      <c r="L84" s="6"/>
      <c r="M84" s="6">
        <v>161.12</v>
      </c>
    </row>
    <row r="85" s="2" customFormat="1" ht="20" customHeight="1" spans="1:13">
      <c r="A85" s="6" t="s">
        <v>458</v>
      </c>
      <c r="B85" s="6" t="s">
        <v>459</v>
      </c>
      <c r="C85" s="6" t="s">
        <v>460</v>
      </c>
      <c r="D85" s="6" t="s">
        <v>461</v>
      </c>
      <c r="E85" s="6" t="s">
        <v>462</v>
      </c>
      <c r="F85" s="6" t="s">
        <v>18</v>
      </c>
      <c r="G85" s="6" t="s">
        <v>19</v>
      </c>
      <c r="H85" s="7">
        <f>DATE(MID(E85,7,VLOOKUP(LEN(E85),{15,2;18,4},2,0)),MID(E85,VLOOKUP(LEN(E85),{15,9;18,11},2,0),2),MID(E85,VLOOKUP(LEN(E85),{15,11;18,13},2,0),2))</f>
        <v>21548</v>
      </c>
      <c r="I85" s="6">
        <v>65</v>
      </c>
      <c r="J85" s="6">
        <v>155</v>
      </c>
      <c r="K85" s="6">
        <v>7.04</v>
      </c>
      <c r="L85" s="6"/>
      <c r="M85" s="6">
        <v>162.04</v>
      </c>
    </row>
    <row r="86" s="2" customFormat="1" ht="20" customHeight="1" spans="1:13">
      <c r="A86" s="6" t="s">
        <v>463</v>
      </c>
      <c r="B86" s="6" t="s">
        <v>464</v>
      </c>
      <c r="C86" s="8" t="s">
        <v>465</v>
      </c>
      <c r="D86" s="6" t="s">
        <v>466</v>
      </c>
      <c r="E86" s="6" t="s">
        <v>467</v>
      </c>
      <c r="F86" s="6" t="s">
        <v>18</v>
      </c>
      <c r="G86" s="6" t="s">
        <v>19</v>
      </c>
      <c r="H86" s="7">
        <f>DATE(MID(E86,7,VLOOKUP(LEN(E86),{15,2;18,4},2,0)),MID(E86,VLOOKUP(LEN(E86),{15,9;18,11},2,0),2),MID(E86,VLOOKUP(LEN(E86),{15,11;18,13},2,0),2))</f>
        <v>21548</v>
      </c>
      <c r="I86" s="6">
        <v>65</v>
      </c>
      <c r="J86" s="6">
        <v>155</v>
      </c>
      <c r="K86" s="6">
        <v>7.04</v>
      </c>
      <c r="L86" s="6"/>
      <c r="M86" s="6">
        <v>162.04</v>
      </c>
    </row>
    <row r="87" s="2" customFormat="1" ht="20" customHeight="1" spans="1:13">
      <c r="A87" s="6" t="s">
        <v>468</v>
      </c>
      <c r="B87" s="6" t="s">
        <v>469</v>
      </c>
      <c r="C87" s="6" t="s">
        <v>470</v>
      </c>
      <c r="D87" s="6" t="s">
        <v>471</v>
      </c>
      <c r="E87" s="6" t="s">
        <v>472</v>
      </c>
      <c r="F87" s="6" t="s">
        <v>18</v>
      </c>
      <c r="G87" s="6" t="s">
        <v>19</v>
      </c>
      <c r="H87" s="7">
        <f>DATE(MID(E87,7,VLOOKUP(LEN(E87),{15,2;18,4},2,0)),MID(E87,VLOOKUP(LEN(E87),{15,9;18,11},2,0),2),MID(E87,VLOOKUP(LEN(E87),{15,11;18,13},2,0),2))</f>
        <v>21541</v>
      </c>
      <c r="I87" s="6">
        <v>65</v>
      </c>
      <c r="J87" s="6">
        <v>155</v>
      </c>
      <c r="K87" s="6">
        <v>5.59</v>
      </c>
      <c r="L87" s="6"/>
      <c r="M87" s="6">
        <v>160.59</v>
      </c>
    </row>
    <row r="88" s="2" customFormat="1" ht="20" customHeight="1" spans="1:13">
      <c r="A88" s="6" t="s">
        <v>473</v>
      </c>
      <c r="B88" s="8" t="s">
        <v>474</v>
      </c>
      <c r="C88" s="6" t="s">
        <v>475</v>
      </c>
      <c r="D88" s="6" t="s">
        <v>476</v>
      </c>
      <c r="E88" s="6" t="s">
        <v>477</v>
      </c>
      <c r="F88" s="6" t="s">
        <v>18</v>
      </c>
      <c r="G88" s="6" t="s">
        <v>19</v>
      </c>
      <c r="H88" s="7">
        <f>DATE(MID(E88,7,VLOOKUP(LEN(E88),{15,2;18,4},2,0)),MID(E88,VLOOKUP(LEN(E88),{15,9;18,11},2,0),2),MID(E88,VLOOKUP(LEN(E88),{15,11;18,13},2,0),2))</f>
        <v>21606</v>
      </c>
      <c r="I88" s="6">
        <v>65</v>
      </c>
      <c r="J88" s="6">
        <v>155</v>
      </c>
      <c r="K88" s="6">
        <v>7.05</v>
      </c>
      <c r="L88" s="6"/>
      <c r="M88" s="6">
        <v>162.05</v>
      </c>
    </row>
    <row r="89" s="2" customFormat="1" ht="20" customHeight="1" spans="1:13">
      <c r="A89" s="6" t="s">
        <v>478</v>
      </c>
      <c r="B89" s="6" t="s">
        <v>479</v>
      </c>
      <c r="C89" s="8" t="s">
        <v>480</v>
      </c>
      <c r="D89" s="6" t="s">
        <v>481</v>
      </c>
      <c r="E89" s="6" t="s">
        <v>482</v>
      </c>
      <c r="F89" s="6" t="s">
        <v>18</v>
      </c>
      <c r="G89" s="6" t="s">
        <v>19</v>
      </c>
      <c r="H89" s="7">
        <f>DATE(MID(E89,7,VLOOKUP(LEN(E89),{15,2;18,4},2,0)),MID(E89,VLOOKUP(LEN(E89),{15,9;18,11},2,0),2),MID(E89,VLOOKUP(LEN(E89),{15,11;18,13},2,0),2))</f>
        <v>21615</v>
      </c>
      <c r="I89" s="6">
        <v>64</v>
      </c>
      <c r="J89" s="6">
        <v>155</v>
      </c>
      <c r="K89" s="6">
        <v>7.06</v>
      </c>
      <c r="L89" s="6"/>
      <c r="M89" s="6">
        <v>162.06</v>
      </c>
    </row>
    <row r="90" s="2" customFormat="1" ht="20" customHeight="1" spans="1:13">
      <c r="A90" s="6" t="s">
        <v>483</v>
      </c>
      <c r="B90" s="6" t="s">
        <v>484</v>
      </c>
      <c r="C90" s="6" t="s">
        <v>485</v>
      </c>
      <c r="D90" s="6" t="s">
        <v>486</v>
      </c>
      <c r="E90" s="6" t="s">
        <v>487</v>
      </c>
      <c r="F90" s="6" t="s">
        <v>32</v>
      </c>
      <c r="G90" s="6" t="s">
        <v>19</v>
      </c>
      <c r="H90" s="7">
        <f>DATE(MID(E90,7,VLOOKUP(LEN(E90),{15,2;18,4},2,0)),MID(E90,VLOOKUP(LEN(E90),{15,9;18,11},2,0),2),MID(E90,VLOOKUP(LEN(E90),{15,11;18,13},2,0),2))</f>
        <v>21641</v>
      </c>
      <c r="I90" s="6">
        <v>64</v>
      </c>
      <c r="J90" s="6">
        <v>155</v>
      </c>
      <c r="K90" s="6">
        <v>7.09</v>
      </c>
      <c r="L90" s="6"/>
      <c r="M90" s="6">
        <v>162.09</v>
      </c>
    </row>
    <row r="91" s="2" customFormat="1" ht="20" customHeight="1" spans="1:13">
      <c r="A91" s="6" t="s">
        <v>488</v>
      </c>
      <c r="B91" s="6" t="s">
        <v>489</v>
      </c>
      <c r="C91" s="6" t="s">
        <v>490</v>
      </c>
      <c r="D91" s="6" t="s">
        <v>491</v>
      </c>
      <c r="E91" s="6" t="s">
        <v>492</v>
      </c>
      <c r="F91" s="6" t="s">
        <v>18</v>
      </c>
      <c r="G91" s="6" t="s">
        <v>19</v>
      </c>
      <c r="H91" s="7">
        <f>DATE(MID(E91,7,VLOOKUP(LEN(E91),{15,2;18,4},2,0)),MID(E91,VLOOKUP(LEN(E91),{15,9;18,11},2,0),2),MID(E91,VLOOKUP(LEN(E91),{15,11;18,13},2,0),2))</f>
        <v>21230</v>
      </c>
      <c r="I91" s="6">
        <v>66</v>
      </c>
      <c r="J91" s="6">
        <v>155</v>
      </c>
      <c r="K91" s="6">
        <v>4.32</v>
      </c>
      <c r="L91" s="6"/>
      <c r="M91" s="6">
        <v>159.32</v>
      </c>
    </row>
    <row r="92" s="2" customFormat="1" ht="20" customHeight="1" spans="1:13">
      <c r="A92" s="6" t="s">
        <v>493</v>
      </c>
      <c r="B92" s="6" t="s">
        <v>494</v>
      </c>
      <c r="C92" s="8" t="s">
        <v>495</v>
      </c>
      <c r="D92" s="6" t="s">
        <v>496</v>
      </c>
      <c r="E92" s="6" t="s">
        <v>497</v>
      </c>
      <c r="F92" s="6" t="s">
        <v>18</v>
      </c>
      <c r="G92" s="6" t="s">
        <v>498</v>
      </c>
      <c r="H92" s="7">
        <f>DATE(MID(E92,7,VLOOKUP(LEN(E92),{15,2;18,4},2,0)),MID(E92,VLOOKUP(LEN(E92),{15,9;18,11},2,0),2),MID(E92,VLOOKUP(LEN(E92),{15,11;18,13},2,0),2))</f>
        <v>21773</v>
      </c>
      <c r="I92" s="6">
        <v>64</v>
      </c>
      <c r="J92" s="6">
        <v>155</v>
      </c>
      <c r="K92" s="6">
        <v>8.04</v>
      </c>
      <c r="L92" s="6"/>
      <c r="M92" s="6">
        <v>163.04</v>
      </c>
    </row>
    <row r="93" s="2" customFormat="1" ht="20" customHeight="1" spans="1:13">
      <c r="A93" s="6" t="s">
        <v>499</v>
      </c>
      <c r="B93" s="6" t="s">
        <v>500</v>
      </c>
      <c r="C93" s="6" t="s">
        <v>501</v>
      </c>
      <c r="D93" s="6" t="s">
        <v>502</v>
      </c>
      <c r="E93" s="6" t="s">
        <v>503</v>
      </c>
      <c r="F93" s="6" t="s">
        <v>32</v>
      </c>
      <c r="G93" s="6" t="s">
        <v>498</v>
      </c>
      <c r="H93" s="7">
        <f>DATE(MID(E93,7,VLOOKUP(LEN(E93),{15,2;18,4},2,0)),MID(E93,VLOOKUP(LEN(E93),{15,9;18,11},2,0),2),MID(E93,VLOOKUP(LEN(E93),{15,11;18,13},2,0),2))</f>
        <v>21775</v>
      </c>
      <c r="I93" s="6">
        <v>64</v>
      </c>
      <c r="J93" s="6">
        <v>155</v>
      </c>
      <c r="K93" s="6">
        <v>8.04</v>
      </c>
      <c r="L93" s="6"/>
      <c r="M93" s="6">
        <v>163.04</v>
      </c>
    </row>
    <row r="94" s="2" customFormat="1" ht="20" customHeight="1" spans="1:13">
      <c r="A94" s="6" t="s">
        <v>504</v>
      </c>
      <c r="B94" s="6"/>
      <c r="C94" s="6" t="s">
        <v>505</v>
      </c>
      <c r="D94" s="6" t="s">
        <v>506</v>
      </c>
      <c r="E94" s="6" t="s">
        <v>507</v>
      </c>
      <c r="F94" s="6" t="s">
        <v>32</v>
      </c>
      <c r="G94" s="6" t="s">
        <v>498</v>
      </c>
      <c r="H94" s="7">
        <f>DATE(MID(E94,7,VLOOKUP(LEN(E94),{15,2;18,4},2,0)),MID(E94,VLOOKUP(LEN(E94),{15,9;18,11},2,0),2),MID(E94,VLOOKUP(LEN(E94),{15,11;18,13},2,0),2))</f>
        <v>21799</v>
      </c>
      <c r="I94" s="6">
        <v>64</v>
      </c>
      <c r="J94" s="6">
        <v>155</v>
      </c>
      <c r="K94" s="6">
        <v>7.14</v>
      </c>
      <c r="L94" s="6"/>
      <c r="M94" s="6">
        <v>162.14</v>
      </c>
    </row>
    <row r="95" s="2" customFormat="1" ht="20" customHeight="1" spans="1:13">
      <c r="A95" s="6" t="s">
        <v>508</v>
      </c>
      <c r="B95" s="6"/>
      <c r="C95" s="6" t="s">
        <v>509</v>
      </c>
      <c r="D95" s="6" t="s">
        <v>510</v>
      </c>
      <c r="E95" s="6" t="s">
        <v>511</v>
      </c>
      <c r="F95" s="6" t="s">
        <v>18</v>
      </c>
      <c r="G95" s="6" t="s">
        <v>498</v>
      </c>
      <c r="H95" s="7">
        <f>DATE(MID(E95,7,VLOOKUP(LEN(E95),{15,2;18,4},2,0)),MID(E95,VLOOKUP(LEN(E95),{15,9;18,11},2,0),2),MID(E95,VLOOKUP(LEN(E95),{15,11;18,13},2,0),2))</f>
        <v>21913</v>
      </c>
      <c r="I95" s="6">
        <v>64</v>
      </c>
      <c r="J95" s="6">
        <v>155</v>
      </c>
      <c r="K95" s="6">
        <v>8.08</v>
      </c>
      <c r="L95" s="6"/>
      <c r="M95" s="6">
        <v>163.08</v>
      </c>
    </row>
    <row r="96" s="2" customFormat="1" ht="20" customHeight="1" spans="1:13">
      <c r="A96" s="6" t="s">
        <v>512</v>
      </c>
      <c r="B96" s="6"/>
      <c r="C96" s="6" t="s">
        <v>513</v>
      </c>
      <c r="D96" s="6" t="s">
        <v>514</v>
      </c>
      <c r="E96" s="6" t="s">
        <v>515</v>
      </c>
      <c r="F96" s="6" t="s">
        <v>32</v>
      </c>
      <c r="G96" s="6" t="s">
        <v>498</v>
      </c>
      <c r="H96" s="7">
        <f>DATE(MID(E96,7,VLOOKUP(LEN(E96),{15,2;18,4},2,0)),MID(E96,VLOOKUP(LEN(E96),{15,9;18,11},2,0),2),MID(E96,VLOOKUP(LEN(E96),{15,11;18,13},2,0),2))</f>
        <v>21933</v>
      </c>
      <c r="I96" s="6">
        <v>64</v>
      </c>
      <c r="J96" s="6">
        <v>155</v>
      </c>
      <c r="K96" s="6">
        <v>8.09</v>
      </c>
      <c r="L96" s="6"/>
      <c r="M96" s="6">
        <v>163.09</v>
      </c>
    </row>
    <row r="97" s="2" customFormat="1" ht="20" customHeight="1" spans="1:13">
      <c r="A97" s="6" t="s">
        <v>516</v>
      </c>
      <c r="B97" s="6"/>
      <c r="C97" s="6" t="s">
        <v>517</v>
      </c>
      <c r="D97" s="6" t="s">
        <v>518</v>
      </c>
      <c r="E97" s="8" t="s">
        <v>519</v>
      </c>
      <c r="F97" s="6" t="s">
        <v>18</v>
      </c>
      <c r="G97" s="6" t="s">
        <v>19</v>
      </c>
      <c r="H97" s="7">
        <f>DATE(MID(E97,7,VLOOKUP(LEN(E97),{15,2;18,4},2,0)),MID(E97,VLOOKUP(LEN(E97),{15,9;18,11},2,0),2),MID(E97,VLOOKUP(LEN(E97),{15,11;18,13},2,0),2))</f>
        <v>21999</v>
      </c>
      <c r="I97" s="6">
        <v>63</v>
      </c>
      <c r="J97" s="6">
        <v>155</v>
      </c>
      <c r="K97" s="6">
        <v>6.06</v>
      </c>
      <c r="L97" s="6"/>
      <c r="M97" s="6">
        <v>161.06</v>
      </c>
    </row>
    <row r="98" s="2" customFormat="1" ht="20" customHeight="1" spans="1:13">
      <c r="A98" s="6" t="s">
        <v>520</v>
      </c>
      <c r="B98" s="6"/>
      <c r="C98" s="8" t="s">
        <v>521</v>
      </c>
      <c r="D98" s="6" t="s">
        <v>522</v>
      </c>
      <c r="E98" s="8" t="s">
        <v>523</v>
      </c>
      <c r="F98" s="6" t="s">
        <v>32</v>
      </c>
      <c r="G98" s="6" t="s">
        <v>19</v>
      </c>
      <c r="H98" s="7">
        <f>DATE(MID(E98,7,VLOOKUP(LEN(E98),{15,2;18,4},2,0)),MID(E98,VLOOKUP(LEN(E98),{15,9;18,11},2,0),2),MID(E98,VLOOKUP(LEN(E98),{15,11;18,13},2,0),2))</f>
        <v>22022</v>
      </c>
      <c r="I98" s="6">
        <v>63</v>
      </c>
      <c r="J98" s="6">
        <v>155</v>
      </c>
      <c r="K98" s="6">
        <v>8.12</v>
      </c>
      <c r="L98" s="6"/>
      <c r="M98" s="6">
        <v>163.12</v>
      </c>
    </row>
    <row r="99" s="2" customFormat="1" ht="20" customHeight="1" spans="1:13">
      <c r="A99" s="6" t="s">
        <v>524</v>
      </c>
      <c r="B99" s="6"/>
      <c r="C99" s="8" t="s">
        <v>525</v>
      </c>
      <c r="D99" s="6" t="s">
        <v>526</v>
      </c>
      <c r="E99" s="8" t="s">
        <v>527</v>
      </c>
      <c r="F99" s="6" t="s">
        <v>18</v>
      </c>
      <c r="G99" s="6" t="s">
        <v>498</v>
      </c>
      <c r="H99" s="7">
        <f>DATE(MID(E99,7,VLOOKUP(LEN(E99),{15,2;18,4},2,0)),MID(E99,VLOOKUP(LEN(E99),{15,9;18,11},2,0),2),MID(E99,VLOOKUP(LEN(E99),{15,11;18,13},2,0),2))</f>
        <v>22144</v>
      </c>
      <c r="I99" s="6">
        <v>63</v>
      </c>
      <c r="J99" s="6">
        <v>155</v>
      </c>
      <c r="K99" s="6">
        <v>8.94</v>
      </c>
      <c r="L99" s="6"/>
      <c r="M99" s="6">
        <v>163.94</v>
      </c>
    </row>
    <row r="100" s="2" customFormat="1" ht="20" customHeight="1" spans="1:13">
      <c r="A100" s="6" t="s">
        <v>528</v>
      </c>
      <c r="B100" s="6"/>
      <c r="C100" s="8" t="s">
        <v>529</v>
      </c>
      <c r="D100" s="6" t="s">
        <v>530</v>
      </c>
      <c r="E100" s="8" t="s">
        <v>531</v>
      </c>
      <c r="F100" s="6" t="s">
        <v>32</v>
      </c>
      <c r="G100" s="6" t="s">
        <v>19</v>
      </c>
      <c r="H100" s="7">
        <f>DATE(MID(E100,7,VLOOKUP(LEN(E100),{15,2;18,4},2,0)),MID(E100,VLOOKUP(LEN(E100),{15,9;18,11},2,0),2),MID(E100,VLOOKUP(LEN(E100),{15,11;18,13},2,0),2))</f>
        <v>22258</v>
      </c>
      <c r="I100" s="6">
        <v>63</v>
      </c>
      <c r="J100" s="6">
        <v>155</v>
      </c>
      <c r="K100" s="6">
        <v>9.92</v>
      </c>
      <c r="L100" s="6"/>
      <c r="M100" s="6">
        <v>164.92</v>
      </c>
    </row>
    <row r="101" s="2" customFormat="1" ht="20" customHeight="1" spans="1:13">
      <c r="A101" s="6" t="s">
        <v>532</v>
      </c>
      <c r="B101" s="6"/>
      <c r="C101" s="8" t="s">
        <v>533</v>
      </c>
      <c r="D101" s="6" t="s">
        <v>534</v>
      </c>
      <c r="E101" s="8" t="s">
        <v>535</v>
      </c>
      <c r="F101" s="6" t="s">
        <v>18</v>
      </c>
      <c r="G101" s="6" t="s">
        <v>19</v>
      </c>
      <c r="H101" s="7">
        <f>DATE(MID(E101,7,VLOOKUP(LEN(E101),{15,2;18,4},2,0)),MID(E101,VLOOKUP(LEN(E101),{15,9;18,11},2,0),2),MID(E101,VLOOKUP(LEN(E101),{15,11;18,13},2,0),2))</f>
        <v>22297</v>
      </c>
      <c r="I101" s="6">
        <v>63</v>
      </c>
      <c r="J101" s="6">
        <v>155</v>
      </c>
      <c r="K101" s="6">
        <v>9.95</v>
      </c>
      <c r="L101" s="6"/>
      <c r="M101" s="6">
        <v>164.95</v>
      </c>
    </row>
    <row r="102" s="2" customFormat="1" ht="20" customHeight="1" spans="1:13">
      <c r="A102" s="6" t="s">
        <v>536</v>
      </c>
      <c r="B102" s="6"/>
      <c r="C102" s="8" t="s">
        <v>537</v>
      </c>
      <c r="D102" s="6" t="s">
        <v>538</v>
      </c>
      <c r="E102" s="8" t="s">
        <v>539</v>
      </c>
      <c r="F102" s="6" t="s">
        <v>18</v>
      </c>
      <c r="G102" s="6" t="s">
        <v>19</v>
      </c>
      <c r="H102" s="7">
        <f>DATE(MID(E102,7,VLOOKUP(LEN(E102),{15,2;18,4},2,0)),MID(E102,VLOOKUP(LEN(E102),{15,9;18,11},2,0),2),MID(E102,VLOOKUP(LEN(E102),{15,11;18,13},2,0),2))</f>
        <v>22357</v>
      </c>
      <c r="I102" s="6">
        <v>62</v>
      </c>
      <c r="J102" s="6">
        <v>155</v>
      </c>
      <c r="K102" s="6">
        <v>9.95</v>
      </c>
      <c r="L102" s="6"/>
      <c r="M102" s="6">
        <v>164.95</v>
      </c>
    </row>
    <row r="103" s="2" customFormat="1" ht="20" customHeight="1" spans="1:13">
      <c r="A103" s="6" t="s">
        <v>540</v>
      </c>
      <c r="B103" s="6"/>
      <c r="C103" s="8" t="s">
        <v>541</v>
      </c>
      <c r="D103" s="6" t="s">
        <v>542</v>
      </c>
      <c r="E103" s="8" t="s">
        <v>543</v>
      </c>
      <c r="F103" s="6" t="s">
        <v>18</v>
      </c>
      <c r="G103" s="6" t="s">
        <v>19</v>
      </c>
      <c r="H103" s="7">
        <f>DATE(MID(E103,7,VLOOKUP(LEN(E103),{15,2;18,4},2,0)),MID(E103,VLOOKUP(LEN(E103),{15,9;18,11},2,0),2),MID(E103,VLOOKUP(LEN(E103),{15,11;18,13},2,0),2))</f>
        <v>22535</v>
      </c>
      <c r="I103" s="6">
        <v>62</v>
      </c>
      <c r="J103" s="6">
        <v>155</v>
      </c>
      <c r="K103" s="6">
        <v>10.02</v>
      </c>
      <c r="L103" s="6"/>
      <c r="M103" s="6">
        <v>165.02</v>
      </c>
    </row>
    <row r="104" s="2" customFormat="1" ht="20" customHeight="1" spans="1:13">
      <c r="A104" s="6" t="s">
        <v>544</v>
      </c>
      <c r="B104" s="6"/>
      <c r="C104" s="8" t="s">
        <v>545</v>
      </c>
      <c r="D104" s="6" t="s">
        <v>546</v>
      </c>
      <c r="E104" s="8" t="s">
        <v>547</v>
      </c>
      <c r="F104" s="6" t="s">
        <v>32</v>
      </c>
      <c r="G104" s="6" t="s">
        <v>19</v>
      </c>
      <c r="H104" s="7">
        <f>DATE(MID(E104,7,VLOOKUP(LEN(E104),{15,2;18,4},2,0)),MID(E104,VLOOKUP(LEN(E104),{15,9;18,11},2,0),2),MID(E104,VLOOKUP(LEN(E104),{15,11;18,13},2,0),2))</f>
        <v>22568</v>
      </c>
      <c r="I104" s="6">
        <v>62</v>
      </c>
      <c r="J104" s="6">
        <v>155</v>
      </c>
      <c r="K104" s="6">
        <v>8.25</v>
      </c>
      <c r="L104" s="6"/>
      <c r="M104" s="6">
        <v>163.25</v>
      </c>
    </row>
    <row r="105" s="2" customFormat="1" ht="20" customHeight="1" spans="1:13">
      <c r="A105" s="6" t="s">
        <v>548</v>
      </c>
      <c r="B105" s="6"/>
      <c r="C105" s="8" t="s">
        <v>549</v>
      </c>
      <c r="D105" s="6" t="s">
        <v>550</v>
      </c>
      <c r="E105" s="8" t="s">
        <v>551</v>
      </c>
      <c r="F105" s="6" t="s">
        <v>18</v>
      </c>
      <c r="G105" s="6" t="s">
        <v>19</v>
      </c>
      <c r="H105" s="7">
        <f>DATE(MID(E105,7,VLOOKUP(LEN(E105),{15,2;18,4},2,0)),MID(E105,VLOOKUP(LEN(E105),{15,9;18,11},2,0),2),MID(E105,VLOOKUP(LEN(E105),{15,11;18,13},2,0),2))</f>
        <v>22717</v>
      </c>
      <c r="I105" s="6">
        <v>61</v>
      </c>
      <c r="J105" s="6">
        <v>155</v>
      </c>
      <c r="K105" s="6">
        <v>11.81</v>
      </c>
      <c r="L105" s="6"/>
      <c r="M105" s="6">
        <v>166.81</v>
      </c>
    </row>
    <row r="106" s="2" customFormat="1" ht="20" customHeight="1" spans="1:13">
      <c r="A106" s="6" t="s">
        <v>552</v>
      </c>
      <c r="B106" s="6"/>
      <c r="C106" s="8" t="s">
        <v>553</v>
      </c>
      <c r="D106" s="6" t="s">
        <v>554</v>
      </c>
      <c r="E106" s="8" t="s">
        <v>555</v>
      </c>
      <c r="F106" s="6" t="s">
        <v>32</v>
      </c>
      <c r="G106" s="6" t="s">
        <v>19</v>
      </c>
      <c r="H106" s="7">
        <f>DATE(MID(E106,7,VLOOKUP(LEN(E106),{15,2;18,4},2,0)),MID(E106,VLOOKUP(LEN(E106),{15,9;18,11},2,0),2),MID(E106,VLOOKUP(LEN(E106),{15,11;18,13},2,0),2))</f>
        <v>22738</v>
      </c>
      <c r="I106" s="6">
        <v>61</v>
      </c>
      <c r="J106" s="6">
        <v>155</v>
      </c>
      <c r="K106" s="6">
        <v>11.82</v>
      </c>
      <c r="L106" s="6"/>
      <c r="M106" s="6">
        <v>166.82</v>
      </c>
    </row>
    <row r="107" s="2" customFormat="1" ht="20" customHeight="1" spans="1:13">
      <c r="A107" s="6" t="s">
        <v>556</v>
      </c>
      <c r="B107" s="6"/>
      <c r="C107" s="8" t="s">
        <v>557</v>
      </c>
      <c r="D107" s="6" t="s">
        <v>558</v>
      </c>
      <c r="E107" s="8" t="s">
        <v>559</v>
      </c>
      <c r="F107" s="6" t="s">
        <v>18</v>
      </c>
      <c r="G107" s="6" t="s">
        <v>19</v>
      </c>
      <c r="H107" s="7">
        <f>DATE(MID(E107,7,VLOOKUP(LEN(E107),{15,2;18,4},2,0)),MID(E107,VLOOKUP(LEN(E107),{15,9;18,11},2,0),2),MID(E107,VLOOKUP(LEN(E107),{15,11;18,13},2,0),2))</f>
        <v>22755</v>
      </c>
      <c r="I107" s="6">
        <v>61</v>
      </c>
      <c r="J107" s="6">
        <v>155</v>
      </c>
      <c r="K107" s="6">
        <v>11.47</v>
      </c>
      <c r="L107" s="6"/>
      <c r="M107" s="6">
        <v>166.47</v>
      </c>
    </row>
    <row r="108" s="2" customFormat="1" ht="20" customHeight="1" spans="1:13">
      <c r="A108" s="6" t="s">
        <v>560</v>
      </c>
      <c r="B108" s="6"/>
      <c r="C108" s="8" t="s">
        <v>561</v>
      </c>
      <c r="D108" s="6" t="s">
        <v>562</v>
      </c>
      <c r="E108" s="8" t="s">
        <v>563</v>
      </c>
      <c r="F108" s="6" t="s">
        <v>32</v>
      </c>
      <c r="G108" s="6" t="s">
        <v>19</v>
      </c>
      <c r="H108" s="7">
        <f>DATE(MID(E108,7,VLOOKUP(LEN(E108),{15,2;18,4},2,0)),MID(E108,VLOOKUP(LEN(E108),{15,9;18,11},2,0),2),MID(E108,VLOOKUP(LEN(E108),{15,11;18,13},2,0),2))</f>
        <v>22906</v>
      </c>
      <c r="I108" s="6">
        <v>61</v>
      </c>
      <c r="J108" s="6">
        <v>155</v>
      </c>
      <c r="K108" s="6">
        <v>13.35</v>
      </c>
      <c r="L108" s="6"/>
      <c r="M108" s="6">
        <v>168.35</v>
      </c>
    </row>
    <row r="109" s="2" customFormat="1" ht="20" customHeight="1" spans="1:13">
      <c r="A109" s="6" t="s">
        <v>564</v>
      </c>
      <c r="B109" s="6"/>
      <c r="C109" s="8" t="s">
        <v>565</v>
      </c>
      <c r="D109" s="6" t="s">
        <v>566</v>
      </c>
      <c r="E109" s="8" t="s">
        <v>567</v>
      </c>
      <c r="F109" s="6" t="s">
        <v>32</v>
      </c>
      <c r="G109" s="6" t="s">
        <v>19</v>
      </c>
      <c r="H109" s="7">
        <f>DATE(MID(E109,7,VLOOKUP(LEN(E109),{15,2;18,4},2,0)),MID(E109,VLOOKUP(LEN(E109),{15,9;18,11},2,0),2),MID(E109,VLOOKUP(LEN(E109),{15,11;18,13},2,0),2))</f>
        <v>22939</v>
      </c>
      <c r="I109" s="6">
        <v>61</v>
      </c>
      <c r="J109" s="6">
        <v>155</v>
      </c>
      <c r="K109" s="6">
        <v>13.41</v>
      </c>
      <c r="L109" s="6"/>
      <c r="M109" s="6">
        <v>168.41</v>
      </c>
    </row>
    <row r="110" s="2" customFormat="1" ht="20" customHeight="1" spans="1:13">
      <c r="A110" s="6" t="s">
        <v>568</v>
      </c>
      <c r="B110" s="6"/>
      <c r="C110" s="8" t="s">
        <v>569</v>
      </c>
      <c r="D110" s="6" t="s">
        <v>570</v>
      </c>
      <c r="E110" s="8" t="s">
        <v>571</v>
      </c>
      <c r="F110" s="6" t="s">
        <v>32</v>
      </c>
      <c r="G110" s="6" t="s">
        <v>19</v>
      </c>
      <c r="H110" s="7">
        <f>DATE(MID(E110,7,VLOOKUP(LEN(E110),{15,2;18,4},2,0)),MID(E110,VLOOKUP(LEN(E110),{15,9;18,11},2,0),2),MID(E110,VLOOKUP(LEN(E110),{15,11;18,13},2,0),2))</f>
        <v>22940</v>
      </c>
      <c r="I110" s="6">
        <v>61</v>
      </c>
      <c r="J110" s="6">
        <v>155</v>
      </c>
      <c r="K110" s="6">
        <v>14.63</v>
      </c>
      <c r="L110" s="6"/>
      <c r="M110" s="6">
        <v>169.63</v>
      </c>
    </row>
    <row r="111" s="2" customFormat="1" ht="20" customHeight="1" spans="1:13">
      <c r="A111" s="6" t="s">
        <v>572</v>
      </c>
      <c r="B111" s="6"/>
      <c r="C111" s="8" t="s">
        <v>573</v>
      </c>
      <c r="D111" s="6" t="s">
        <v>574</v>
      </c>
      <c r="E111" s="8" t="s">
        <v>575</v>
      </c>
      <c r="F111" s="6" t="s">
        <v>32</v>
      </c>
      <c r="G111" s="6" t="s">
        <v>19</v>
      </c>
      <c r="H111" s="7">
        <f>DATE(MID(E111,7,VLOOKUP(LEN(E111),{15,2;18,4},2,0)),MID(E111,VLOOKUP(LEN(E111),{15,9;18,11},2,0),2),MID(E111,VLOOKUP(LEN(E111),{15,11;18,13},2,0),2))</f>
        <v>22926</v>
      </c>
      <c r="I111" s="6">
        <v>61</v>
      </c>
      <c r="J111" s="6">
        <v>155</v>
      </c>
      <c r="K111" s="6">
        <v>12.05</v>
      </c>
      <c r="L111" s="6"/>
      <c r="M111" s="6">
        <v>167.05</v>
      </c>
    </row>
    <row r="112" s="2" customFormat="1" ht="20" customHeight="1" spans="1:13">
      <c r="A112" s="6" t="s">
        <v>576</v>
      </c>
      <c r="B112" s="6"/>
      <c r="C112" s="8" t="s">
        <v>577</v>
      </c>
      <c r="D112" s="6" t="s">
        <v>578</v>
      </c>
      <c r="E112" s="8" t="s">
        <v>579</v>
      </c>
      <c r="F112" s="6" t="s">
        <v>18</v>
      </c>
      <c r="G112" s="6" t="s">
        <v>19</v>
      </c>
      <c r="H112" s="7">
        <f>DATE(MID(E112,7,VLOOKUP(LEN(E112),{15,2;18,4},2,0)),MID(E112,VLOOKUP(LEN(E112),{15,9;18,11},2,0),2),MID(E112,VLOOKUP(LEN(E112),{15,11;18,13},2,0),2))</f>
        <v>22962</v>
      </c>
      <c r="I112" s="6">
        <v>61</v>
      </c>
      <c r="J112" s="6">
        <v>155</v>
      </c>
      <c r="K112" s="6">
        <v>13.44</v>
      </c>
      <c r="L112" s="6"/>
      <c r="M112" s="6">
        <v>168.44</v>
      </c>
    </row>
    <row r="113" s="2" customFormat="1" ht="20" customHeight="1" spans="1:13">
      <c r="A113" s="6" t="s">
        <v>580</v>
      </c>
      <c r="B113" s="6"/>
      <c r="C113" s="8" t="s">
        <v>581</v>
      </c>
      <c r="D113" s="6" t="s">
        <v>582</v>
      </c>
      <c r="E113" s="6" t="s">
        <v>583</v>
      </c>
      <c r="F113" s="6" t="s">
        <v>18</v>
      </c>
      <c r="G113" s="6" t="s">
        <v>19</v>
      </c>
      <c r="H113" s="7">
        <f>DATE(MID(E113,7,VLOOKUP(LEN(E113),{15,2;18,4},2,0)),MID(E113,VLOOKUP(LEN(E113),{15,9;18,11},2,0),2),MID(E113,VLOOKUP(LEN(E113),{15,11;18,13},2,0),2))</f>
        <v>23023</v>
      </c>
      <c r="I113" s="6">
        <v>61</v>
      </c>
      <c r="J113" s="6">
        <v>155</v>
      </c>
      <c r="K113" s="6">
        <v>13.84</v>
      </c>
      <c r="L113" s="6"/>
      <c r="M113" s="6">
        <v>168.84</v>
      </c>
    </row>
    <row r="114" s="2" customFormat="1" ht="20" customHeight="1" spans="1:13">
      <c r="A114" s="6" t="s">
        <v>584</v>
      </c>
      <c r="B114" s="6"/>
      <c r="C114" s="8" t="s">
        <v>585</v>
      </c>
      <c r="D114" s="6" t="s">
        <v>586</v>
      </c>
      <c r="E114" s="6" t="s">
        <v>587</v>
      </c>
      <c r="F114" s="6" t="s">
        <v>18</v>
      </c>
      <c r="G114" s="6" t="s">
        <v>19</v>
      </c>
      <c r="H114" s="7">
        <f>DATE(MID(E114,7,VLOOKUP(LEN(E114),{15,2;18,4},2,0)),MID(E114,VLOOKUP(LEN(E114),{15,9;18,11},2,0),2),MID(E114,VLOOKUP(LEN(E114),{15,11;18,13},2,0),2))</f>
        <v>23031</v>
      </c>
      <c r="I114" s="6">
        <v>61</v>
      </c>
      <c r="J114" s="6">
        <v>155</v>
      </c>
      <c r="K114" s="6">
        <v>13.84</v>
      </c>
      <c r="L114" s="6"/>
      <c r="M114" s="6">
        <v>168.84</v>
      </c>
    </row>
    <row r="115" s="2" customFormat="1" ht="20" customHeight="1" spans="1:13">
      <c r="A115" s="6" t="s">
        <v>588</v>
      </c>
      <c r="B115" s="6"/>
      <c r="C115" s="8" t="s">
        <v>589</v>
      </c>
      <c r="D115" s="6" t="s">
        <v>590</v>
      </c>
      <c r="E115" s="8" t="s">
        <v>591</v>
      </c>
      <c r="F115" s="6" t="s">
        <v>18</v>
      </c>
      <c r="G115" s="6" t="s">
        <v>19</v>
      </c>
      <c r="H115" s="7">
        <f>DATE(MID(E115,7,VLOOKUP(LEN(E115),{15,2;18,4},2,0)),MID(E115,VLOOKUP(LEN(E115),{15,9;18,11},2,0),2),MID(E115,VLOOKUP(LEN(E115),{15,11;18,13},2,0),2))</f>
        <v>23072</v>
      </c>
      <c r="I115" s="6">
        <v>60</v>
      </c>
      <c r="J115" s="6">
        <v>155</v>
      </c>
      <c r="K115" s="6">
        <v>13.87</v>
      </c>
      <c r="L115" s="6"/>
      <c r="M115" s="6">
        <v>168.87</v>
      </c>
    </row>
    <row r="116" s="2" customFormat="1" ht="20" customHeight="1" spans="1:13">
      <c r="A116" s="6" t="s">
        <v>592</v>
      </c>
      <c r="B116" s="6"/>
      <c r="C116" s="8" t="s">
        <v>593</v>
      </c>
      <c r="D116" s="6" t="s">
        <v>594</v>
      </c>
      <c r="E116" s="8" t="s">
        <v>595</v>
      </c>
      <c r="F116" s="6" t="s">
        <v>18</v>
      </c>
      <c r="G116" s="6" t="s">
        <v>19</v>
      </c>
      <c r="H116" s="7">
        <f>DATE(MID(E116,7,VLOOKUP(LEN(E116),{15,2;18,4},2,0)),MID(E116,VLOOKUP(LEN(E116),{15,9;18,11},2,0),2),MID(E116,VLOOKUP(LEN(E116),{15,11;18,13},2,0),2))</f>
        <v>23086</v>
      </c>
      <c r="I116" s="6">
        <v>60</v>
      </c>
      <c r="J116" s="6">
        <v>155</v>
      </c>
      <c r="K116" s="6">
        <v>14.59</v>
      </c>
      <c r="L116" s="6"/>
      <c r="M116" s="6">
        <v>169.59</v>
      </c>
    </row>
    <row r="117" s="2" customFormat="1" ht="20" customHeight="1" spans="1:13">
      <c r="A117" s="6" t="s">
        <v>596</v>
      </c>
      <c r="B117" s="6"/>
      <c r="C117" s="8" t="s">
        <v>597</v>
      </c>
      <c r="D117" s="6" t="s">
        <v>598</v>
      </c>
      <c r="E117" s="8" t="s">
        <v>599</v>
      </c>
      <c r="F117" s="6" t="s">
        <v>32</v>
      </c>
      <c r="G117" s="6" t="s">
        <v>19</v>
      </c>
      <c r="H117" s="7">
        <f>DATE(MID(E117,7,VLOOKUP(LEN(E117),{15,2;18,4},2,0)),MID(E117,VLOOKUP(LEN(E117),{15,9;18,11},2,0),2),MID(E117,VLOOKUP(LEN(E117),{15,11;18,13},2,0),2))</f>
        <v>23111</v>
      </c>
      <c r="I117" s="6">
        <v>60</v>
      </c>
      <c r="J117" s="6">
        <v>155</v>
      </c>
      <c r="K117" s="6">
        <v>13.89</v>
      </c>
      <c r="L117" s="6"/>
      <c r="M117" s="6">
        <v>168.89</v>
      </c>
    </row>
    <row r="118" s="2" customFormat="1" ht="20" customHeight="1" spans="1:13">
      <c r="A118" s="6" t="s">
        <v>600</v>
      </c>
      <c r="B118" s="6"/>
      <c r="C118" s="8" t="s">
        <v>601</v>
      </c>
      <c r="D118" s="6" t="s">
        <v>602</v>
      </c>
      <c r="E118" s="8" t="s">
        <v>603</v>
      </c>
      <c r="F118" s="6" t="s">
        <v>32</v>
      </c>
      <c r="G118" s="6" t="s">
        <v>19</v>
      </c>
      <c r="H118" s="7">
        <f>DATE(MID(E118,7,VLOOKUP(LEN(E118),{15,2;18,4},2,0)),MID(E118,VLOOKUP(LEN(E118),{15,9;18,11},2,0),2),MID(E118,VLOOKUP(LEN(E118),{15,11;18,13},2,0),2))</f>
        <v>23180</v>
      </c>
      <c r="I118" s="6">
        <v>60</v>
      </c>
      <c r="J118" s="6">
        <v>155</v>
      </c>
      <c r="K118" s="6">
        <v>13.91</v>
      </c>
      <c r="L118" s="6"/>
      <c r="M118" s="6">
        <v>168.91</v>
      </c>
    </row>
    <row r="119" s="2" customFormat="1" ht="20" customHeight="1" spans="1:13">
      <c r="A119" s="6" t="s">
        <v>604</v>
      </c>
      <c r="B119" s="6"/>
      <c r="C119" s="8" t="s">
        <v>605</v>
      </c>
      <c r="D119" s="6" t="s">
        <v>606</v>
      </c>
      <c r="E119" s="8" t="s">
        <v>607</v>
      </c>
      <c r="F119" s="6" t="s">
        <v>18</v>
      </c>
      <c r="G119" s="6" t="s">
        <v>19</v>
      </c>
      <c r="H119" s="7">
        <f>DATE(MID(E119,7,VLOOKUP(LEN(E119),{15,2;18,4},2,0)),MID(E119,VLOOKUP(LEN(E119),{15,9;18,11},2,0),2),MID(E119,VLOOKUP(LEN(E119),{15,11;18,13},2,0),2))</f>
        <v>23215</v>
      </c>
      <c r="I119" s="6">
        <v>60</v>
      </c>
      <c r="J119" s="6">
        <v>155</v>
      </c>
      <c r="K119" s="6">
        <v>14.09</v>
      </c>
      <c r="L119" s="6"/>
      <c r="M119" s="6">
        <v>169.09</v>
      </c>
    </row>
    <row r="120" s="2" customFormat="1" ht="20" customHeight="1" spans="1:13">
      <c r="A120" s="6" t="s">
        <v>608</v>
      </c>
      <c r="B120" s="6"/>
      <c r="C120" s="8" t="s">
        <v>609</v>
      </c>
      <c r="D120" s="6" t="s">
        <v>610</v>
      </c>
      <c r="E120" s="8" t="s">
        <v>611</v>
      </c>
      <c r="F120" s="6" t="s">
        <v>32</v>
      </c>
      <c r="G120" s="6" t="s">
        <v>19</v>
      </c>
      <c r="H120" s="7">
        <f>DATE(MID(E120,7,VLOOKUP(LEN(E120),{15,2;18,4},2,0)),MID(E120,VLOOKUP(LEN(E120),{15,9;18,11},2,0),2),MID(E120,VLOOKUP(LEN(E120),{15,11;18,13},2,0),2))</f>
        <v>23194</v>
      </c>
      <c r="I120" s="6">
        <v>60</v>
      </c>
      <c r="J120" s="6">
        <v>155</v>
      </c>
      <c r="K120" s="6">
        <v>13.47</v>
      </c>
      <c r="L120" s="6"/>
      <c r="M120" s="6">
        <v>168.47</v>
      </c>
    </row>
    <row r="121" s="2" customFormat="1" ht="20" customHeight="1" spans="1:13">
      <c r="A121" s="6" t="s">
        <v>612</v>
      </c>
      <c r="B121" s="6"/>
      <c r="C121" s="8" t="s">
        <v>613</v>
      </c>
      <c r="D121" s="6" t="s">
        <v>614</v>
      </c>
      <c r="E121" s="8" t="s">
        <v>615</v>
      </c>
      <c r="F121" s="6" t="s">
        <v>18</v>
      </c>
      <c r="G121" s="6" t="s">
        <v>19</v>
      </c>
      <c r="H121" s="7">
        <f>DATE(MID(E121,7,VLOOKUP(LEN(E121),{15,2;18,4},2,0)),MID(E121,VLOOKUP(LEN(E121),{15,9;18,11},2,0),2),MID(E121,VLOOKUP(LEN(E121),{15,11;18,13},2,0),2))</f>
        <v>23265</v>
      </c>
      <c r="I121" s="6">
        <v>60</v>
      </c>
      <c r="J121" s="6">
        <v>155</v>
      </c>
      <c r="K121" s="6">
        <v>13.81</v>
      </c>
      <c r="L121" s="6"/>
      <c r="M121" s="6">
        <v>168.81</v>
      </c>
    </row>
    <row r="122" s="2" customFormat="1" ht="20" customHeight="1" spans="1:13">
      <c r="A122" s="6" t="s">
        <v>616</v>
      </c>
      <c r="B122" s="6"/>
      <c r="C122" s="8" t="s">
        <v>617</v>
      </c>
      <c r="D122" s="6" t="s">
        <v>618</v>
      </c>
      <c r="E122" s="6" t="s">
        <v>619</v>
      </c>
      <c r="F122" s="6" t="s">
        <v>18</v>
      </c>
      <c r="G122" s="6" t="s">
        <v>19</v>
      </c>
      <c r="H122" s="7">
        <f>DATE(MID(E122,7,VLOOKUP(LEN(E122),{15,2;18,4},2,0)),MID(E122,VLOOKUP(LEN(E122),{15,9;18,11},2,0),2),MID(E122,VLOOKUP(LEN(E122),{15,11;18,13},2,0),2))</f>
        <v>23335</v>
      </c>
      <c r="I122" s="6">
        <v>60</v>
      </c>
      <c r="J122" s="6">
        <v>155</v>
      </c>
      <c r="K122" s="6">
        <v>14.01</v>
      </c>
      <c r="L122" s="6"/>
      <c r="M122" s="6">
        <v>169.01</v>
      </c>
    </row>
    <row r="123" s="2" customFormat="1" ht="20" customHeight="1" spans="1:13">
      <c r="A123" s="6" t="s">
        <v>620</v>
      </c>
      <c r="B123" s="6"/>
      <c r="C123" s="8" t="s">
        <v>621</v>
      </c>
      <c r="D123" s="6" t="s">
        <v>622</v>
      </c>
      <c r="E123" s="8" t="s">
        <v>623</v>
      </c>
      <c r="F123" s="6" t="s">
        <v>32</v>
      </c>
      <c r="G123" s="6" t="s">
        <v>19</v>
      </c>
      <c r="H123" s="7">
        <f>DATE(MID(E123,7,VLOOKUP(LEN(E123),{15,2;18,4},2,0)),MID(E123,VLOOKUP(LEN(E123),{15,9;18,11},2,0),2),MID(E123,VLOOKUP(LEN(E123),{15,11;18,13},2,0),2))</f>
        <v>23374</v>
      </c>
      <c r="I123" s="6">
        <v>60</v>
      </c>
      <c r="J123" s="6">
        <v>155</v>
      </c>
      <c r="K123" s="6">
        <v>15.72</v>
      </c>
      <c r="L123" s="6"/>
      <c r="M123" s="6">
        <v>170.72</v>
      </c>
    </row>
    <row r="124" s="2" customFormat="1" ht="20" customHeight="1" spans="1:13">
      <c r="A124" s="6" t="s">
        <v>624</v>
      </c>
      <c r="B124" s="6"/>
      <c r="C124" s="8" t="s">
        <v>625</v>
      </c>
      <c r="D124" s="6" t="s">
        <v>626</v>
      </c>
      <c r="E124" s="8" t="s">
        <v>627</v>
      </c>
      <c r="F124" s="6" t="s">
        <v>32</v>
      </c>
      <c r="G124" s="6" t="s">
        <v>19</v>
      </c>
      <c r="H124" s="7">
        <f>DATE(MID(E124,7,VLOOKUP(LEN(E124),{15,2;18,4},2,0)),MID(E124,VLOOKUP(LEN(E124),{15,9;18,11},2,0),2),MID(E124,VLOOKUP(LEN(E124),{15,11;18,13},2,0),2))</f>
        <v>23389</v>
      </c>
      <c r="I124" s="6">
        <v>60</v>
      </c>
      <c r="J124" s="6">
        <v>155</v>
      </c>
      <c r="K124" s="6">
        <v>15.72</v>
      </c>
      <c r="L124" s="6"/>
      <c r="M124" s="6">
        <v>170.72</v>
      </c>
    </row>
    <row r="125" s="2" customFormat="1" ht="20" customHeight="1" spans="1:13">
      <c r="A125" s="6" t="s">
        <v>628</v>
      </c>
      <c r="B125" s="6"/>
      <c r="C125" s="8" t="s">
        <v>629</v>
      </c>
      <c r="D125" s="6" t="s">
        <v>630</v>
      </c>
      <c r="E125" s="8" t="s">
        <v>631</v>
      </c>
      <c r="F125" s="6" t="s">
        <v>32</v>
      </c>
      <c r="G125" s="6" t="s">
        <v>19</v>
      </c>
      <c r="H125" s="7">
        <f>DATE(MID(E125,7,VLOOKUP(LEN(E125),{15,2;18,4},2,0)),MID(E125,VLOOKUP(LEN(E125),{15,9;18,11},2,0),2),MID(E125,VLOOKUP(LEN(E125),{15,11;18,13},2,0),2))</f>
        <v>23435</v>
      </c>
      <c r="I125" s="6">
        <v>60</v>
      </c>
      <c r="J125" s="6">
        <v>155</v>
      </c>
      <c r="K125" s="6">
        <v>17.27</v>
      </c>
      <c r="L125" s="6">
        <v>0</v>
      </c>
      <c r="M125" s="6">
        <v>172.27</v>
      </c>
    </row>
    <row r="126" s="2" customFormat="1" ht="20" customHeight="1" spans="1:13">
      <c r="A126" s="6" t="s">
        <v>632</v>
      </c>
      <c r="B126" s="6"/>
      <c r="C126" s="8" t="s">
        <v>633</v>
      </c>
      <c r="D126" s="6" t="s">
        <v>634</v>
      </c>
      <c r="E126" s="8" t="s">
        <v>635</v>
      </c>
      <c r="F126" s="6" t="s">
        <v>32</v>
      </c>
      <c r="G126" s="6" t="s">
        <v>19</v>
      </c>
      <c r="H126" s="7">
        <f>DATE(MID(E126,7,VLOOKUP(LEN(E126),{15,2;18,4},2,0)),MID(E126,VLOOKUP(LEN(E126),{15,9;18,11},2,0),2),MID(E126,VLOOKUP(LEN(E126),{15,11;18,13},2,0),2))</f>
        <v>23428</v>
      </c>
      <c r="I126" s="6">
        <v>60</v>
      </c>
      <c r="J126" s="6">
        <v>155</v>
      </c>
      <c r="K126" s="6">
        <v>17.27</v>
      </c>
      <c r="L126" s="6">
        <v>0</v>
      </c>
      <c r="M126" s="6">
        <v>172.27</v>
      </c>
    </row>
  </sheetData>
  <mergeCells count="1">
    <mergeCell ref="A1:M1"/>
  </mergeCells>
  <pageMargins left="0.700694444444445" right="0.700694444444445" top="0.751388888888889" bottom="0.751388888888889" header="0.298611111111111" footer="0.298611111111111"/>
  <pageSetup paperSize="9" scale="8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齐德</cp:lastModifiedBy>
  <dcterms:created xsi:type="dcterms:W3CDTF">2023-05-12T11:15:00Z</dcterms:created>
  <dcterms:modified xsi:type="dcterms:W3CDTF">2024-04-08T02:25:16Z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eadingLayout">
    <vt:bool>true</vt:bool>
  </property>
  <property fmtid="{D5CDD505-2E9C-101B-9397-08002B2CF9AE}" pid="4" name="ICV">
    <vt:lpwstr>6C94022360D14211AC12DA87C8F5450A_12</vt:lpwstr>
  </property>
</Properties>
</file>