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8月农村低保" sheetId="1" r:id="rId1"/>
  </sheets>
  <definedNames>
    <definedName name="_xlnm._FilterDatabase" localSheetId="0" hidden="1">'8月农村低保'!$A$1:$T$32</definedName>
  </definedNames>
  <calcPr calcId="144525"/>
</workbook>
</file>

<file path=xl/sharedStrings.xml><?xml version="1.0" encoding="utf-8"?>
<sst xmlns="http://schemas.openxmlformats.org/spreadsheetml/2006/main" count="201" uniqueCount="117">
  <si>
    <t xml:space="preserve">     两棵树村2022年8月农村居民最低生活保障发放表</t>
  </si>
  <si>
    <t>序号</t>
  </si>
  <si>
    <t>证号</t>
  </si>
  <si>
    <t>新低保证号</t>
  </si>
  <si>
    <t>姓名</t>
  </si>
  <si>
    <t>性别</t>
  </si>
  <si>
    <t>家庭人口</t>
  </si>
  <si>
    <t>身份证号码</t>
  </si>
  <si>
    <t>每人每月金额</t>
  </si>
  <si>
    <t>家  庭月金额</t>
  </si>
  <si>
    <t>类别</t>
  </si>
  <si>
    <t>家 庭 住 址</t>
  </si>
  <si>
    <t>备注</t>
  </si>
  <si>
    <t>15050201120070650015</t>
  </si>
  <si>
    <t>胡桂琴</t>
  </si>
  <si>
    <t>女</t>
  </si>
  <si>
    <t>152321194603028127</t>
  </si>
  <si>
    <t>A</t>
  </si>
  <si>
    <t>河西街道两棵树村</t>
  </si>
  <si>
    <t>吕会娟精神二级</t>
  </si>
  <si>
    <t>15050201120070650016</t>
  </si>
  <si>
    <t>崔宝庭</t>
  </si>
  <si>
    <t>男</t>
  </si>
  <si>
    <t>152321193407078114</t>
  </si>
  <si>
    <t>C2</t>
  </si>
  <si>
    <t>15050201120070650021</t>
  </si>
  <si>
    <t>郑志龙</t>
  </si>
  <si>
    <t xml:space="preserve"> 152321197107268117</t>
  </si>
  <si>
    <t>C1</t>
  </si>
  <si>
    <t>15050201120070650023</t>
  </si>
  <si>
    <t xml:space="preserve">崔艳臣 </t>
  </si>
  <si>
    <t>152321196206308116</t>
  </si>
  <si>
    <t>B2</t>
  </si>
  <si>
    <t>肢体二级</t>
  </si>
  <si>
    <t>15050201120071250040</t>
  </si>
  <si>
    <t>陈桂芳</t>
  </si>
  <si>
    <t>152321194402188124</t>
  </si>
  <si>
    <t>15050201120071250041</t>
  </si>
  <si>
    <t>张继军</t>
  </si>
  <si>
    <t>152321197201198151</t>
  </si>
  <si>
    <t>15050201120090650051</t>
  </si>
  <si>
    <t>宋海全</t>
  </si>
  <si>
    <t>152321196712225134</t>
  </si>
  <si>
    <t>15050201120090650052</t>
  </si>
  <si>
    <t>宋春梅</t>
  </si>
  <si>
    <t>152321198104108120</t>
  </si>
  <si>
    <t>15050201120091250053</t>
  </si>
  <si>
    <t>宋春玲</t>
  </si>
  <si>
    <t>152321197112225127</t>
  </si>
  <si>
    <t>15050201120091250054</t>
  </si>
  <si>
    <t>宋东广</t>
  </si>
  <si>
    <t>152321197612258117</t>
  </si>
  <si>
    <t>15050201120111250070</t>
  </si>
  <si>
    <t>李权</t>
  </si>
  <si>
    <t>152321194908168112</t>
  </si>
  <si>
    <t>15050201120160150105</t>
  </si>
  <si>
    <t>李洪香</t>
  </si>
  <si>
    <t>152321196509268123</t>
  </si>
  <si>
    <t>2015.12</t>
  </si>
  <si>
    <t>15050201120180250113</t>
  </si>
  <si>
    <t>马金祥</t>
  </si>
  <si>
    <t>15232119660624811X</t>
  </si>
  <si>
    <t>2018.2</t>
  </si>
  <si>
    <t>15050201120180250114</t>
  </si>
  <si>
    <t>张继玲</t>
  </si>
  <si>
    <t>152321197606128127</t>
  </si>
  <si>
    <t>15050201120180250116</t>
  </si>
  <si>
    <t>吴桂珍</t>
  </si>
  <si>
    <t>152321194908178126</t>
  </si>
  <si>
    <t>15050201120180250117</t>
  </si>
  <si>
    <t>刘静波</t>
  </si>
  <si>
    <t>152321198406228136</t>
  </si>
  <si>
    <t>15050201120180350119</t>
  </si>
  <si>
    <t>董武</t>
  </si>
  <si>
    <t>152321196807208110</t>
  </si>
  <si>
    <t>2018.3</t>
  </si>
  <si>
    <t>15050201120190350125</t>
  </si>
  <si>
    <t>王艳海</t>
  </si>
  <si>
    <t>152321196404218250</t>
  </si>
  <si>
    <t>2019.3</t>
  </si>
  <si>
    <t>15050201120190550126</t>
  </si>
  <si>
    <t>李洪才</t>
  </si>
  <si>
    <t>15232119550123811X</t>
  </si>
  <si>
    <t>2019.5</t>
  </si>
  <si>
    <t>15050201120190550127</t>
  </si>
  <si>
    <t>黄丽梅</t>
  </si>
  <si>
    <t>152321197304048148</t>
  </si>
  <si>
    <t>15050201120190850133</t>
  </si>
  <si>
    <t>赵海湖</t>
  </si>
  <si>
    <t>152321195303108111</t>
  </si>
  <si>
    <t>2019.8</t>
  </si>
  <si>
    <t>15050201120190850134</t>
  </si>
  <si>
    <t>王玉梅</t>
  </si>
  <si>
    <t>152321197310208128</t>
  </si>
  <si>
    <t>15050201120190850135</t>
  </si>
  <si>
    <t>刘喜英</t>
  </si>
  <si>
    <t>152321196703188127</t>
  </si>
  <si>
    <t>15050201120200850141</t>
  </si>
  <si>
    <t>张博男</t>
  </si>
  <si>
    <t>152321200204308250</t>
  </si>
  <si>
    <t>2020.08</t>
  </si>
  <si>
    <t>15050201120200850142</t>
  </si>
  <si>
    <t>闫配起</t>
  </si>
  <si>
    <t>152321196711028115</t>
  </si>
  <si>
    <t>15050201120210550146</t>
  </si>
  <si>
    <t>杨籽江</t>
  </si>
  <si>
    <t>152321196703148117</t>
  </si>
  <si>
    <t>三级肢体</t>
  </si>
  <si>
    <t>2021.05</t>
  </si>
  <si>
    <t>15050201120211050153</t>
  </si>
  <si>
    <t>魏立</t>
  </si>
  <si>
    <t>152321197411278264</t>
  </si>
  <si>
    <t>2021.10</t>
  </si>
  <si>
    <t>15050201120220650156</t>
  </si>
  <si>
    <t>李昌春</t>
  </si>
  <si>
    <t>152321196006048137</t>
  </si>
  <si>
    <t>2022.06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</si>
</sst>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2"/>
      <name val="仿宋_GB2312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0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8" applyNumberFormat="0" applyAlignment="0" applyProtection="0">
      <alignment vertical="center"/>
    </xf>
    <xf numFmtId="0" fontId="19" fillId="2" borderId="4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49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>
      <alignment vertical="center"/>
    </xf>
    <xf numFmtId="177" fontId="3" fillId="0" borderId="0" xfId="0" applyNumberFormat="1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53" applyNumberFormat="1" applyFont="1" applyFill="1" applyBorder="1" applyAlignment="1">
      <alignment horizontal="center" vertical="center"/>
    </xf>
    <xf numFmtId="49" fontId="1" fillId="0" borderId="2" xfId="53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5" xfId="49"/>
    <cellStyle name="常规 2" xfId="50"/>
    <cellStyle name="常规 3" xfId="51"/>
    <cellStyle name="常规 4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tabSelected="1" workbookViewId="0">
      <selection activeCell="N21" sqref="N21"/>
    </sheetView>
  </sheetViews>
  <sheetFormatPr defaultColWidth="9" defaultRowHeight="17.1" customHeight="1"/>
  <cols>
    <col min="1" max="1" width="3.375" style="3" customWidth="1"/>
    <col min="2" max="2" width="0.375" style="4" hidden="1" customWidth="1"/>
    <col min="3" max="3" width="23.625" style="3" hidden="1" customWidth="1"/>
    <col min="4" max="4" width="9" style="3"/>
    <col min="5" max="5" width="9" style="5"/>
    <col min="6" max="6" width="10.5" style="3" customWidth="1"/>
    <col min="7" max="7" width="24.125" style="4" hidden="1" customWidth="1"/>
    <col min="8" max="8" width="11.875" style="3" customWidth="1"/>
    <col min="9" max="9" width="9.125" style="3" customWidth="1"/>
    <col min="10" max="10" width="9" style="3"/>
    <col min="11" max="11" width="21.875" style="3" customWidth="1"/>
    <col min="12" max="12" width="10" style="3" customWidth="1"/>
    <col min="13" max="13" width="30.125" style="6" customWidth="1"/>
    <col min="14" max="14" width="36.625" style="7" customWidth="1"/>
    <col min="15" max="16384" width="9" style="3"/>
  </cols>
  <sheetData>
    <row r="1" s="1" customFormat="1" ht="63" customHeight="1" spans="1:18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0"/>
      <c r="N1" s="21"/>
      <c r="P1" s="11"/>
      <c r="Q1" s="11"/>
      <c r="R1" s="11"/>
    </row>
    <row r="2" customHeight="1" spans="1:12">
      <c r="A2" s="10"/>
      <c r="B2" s="11"/>
      <c r="C2" s="10"/>
      <c r="D2" s="10"/>
      <c r="E2" s="10"/>
      <c r="F2" s="10"/>
      <c r="G2" s="11"/>
      <c r="H2" s="10"/>
      <c r="I2" s="10"/>
      <c r="J2" s="10"/>
      <c r="K2" s="10"/>
      <c r="L2" s="10"/>
    </row>
    <row r="3" s="2" customFormat="1" ht="38.1" customHeight="1" spans="1:18">
      <c r="A3" s="12" t="s">
        <v>1</v>
      </c>
      <c r="B3" s="13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3" t="s">
        <v>7</v>
      </c>
      <c r="H3" s="12" t="s">
        <v>8</v>
      </c>
      <c r="I3" s="22" t="s">
        <v>9</v>
      </c>
      <c r="J3" s="12" t="s">
        <v>10</v>
      </c>
      <c r="K3" s="12" t="s">
        <v>11</v>
      </c>
      <c r="L3" s="23" t="s">
        <v>12</v>
      </c>
      <c r="M3" s="24"/>
      <c r="N3" s="25"/>
      <c r="P3" s="26"/>
      <c r="Q3" s="26"/>
      <c r="R3" s="26"/>
    </row>
    <row r="4" customHeight="1" spans="1:13">
      <c r="A4" s="14">
        <v>1</v>
      </c>
      <c r="B4" s="15">
        <v>20070328</v>
      </c>
      <c r="C4" s="32" t="s">
        <v>13</v>
      </c>
      <c r="D4" s="16" t="s">
        <v>14</v>
      </c>
      <c r="E4" s="14" t="s">
        <v>15</v>
      </c>
      <c r="F4" s="14">
        <v>2</v>
      </c>
      <c r="G4" s="17" t="s">
        <v>16</v>
      </c>
      <c r="H4" s="14">
        <v>404</v>
      </c>
      <c r="I4" s="27">
        <f>H4*F4</f>
        <v>808</v>
      </c>
      <c r="J4" s="14" t="s">
        <v>17</v>
      </c>
      <c r="K4" s="14" t="s">
        <v>18</v>
      </c>
      <c r="L4" s="28"/>
      <c r="M4" s="17" t="s">
        <v>19</v>
      </c>
    </row>
    <row r="5" customHeight="1" spans="1:13">
      <c r="A5" s="14">
        <v>2</v>
      </c>
      <c r="B5" s="15">
        <v>20070330</v>
      </c>
      <c r="C5" s="32" t="s">
        <v>20</v>
      </c>
      <c r="D5" s="16" t="s">
        <v>21</v>
      </c>
      <c r="E5" s="14" t="s">
        <v>22</v>
      </c>
      <c r="F5" s="14">
        <v>1</v>
      </c>
      <c r="G5" s="17" t="s">
        <v>23</v>
      </c>
      <c r="H5" s="14">
        <v>319</v>
      </c>
      <c r="I5" s="27">
        <f>H5*F5</f>
        <v>319</v>
      </c>
      <c r="J5" s="14" t="s">
        <v>24</v>
      </c>
      <c r="K5" s="14" t="s">
        <v>18</v>
      </c>
      <c r="L5" s="28"/>
      <c r="M5" s="17"/>
    </row>
    <row r="6" customHeight="1" spans="1:13">
      <c r="A6" s="14">
        <v>3</v>
      </c>
      <c r="B6" s="15">
        <v>20070337</v>
      </c>
      <c r="C6" s="32" t="s">
        <v>25</v>
      </c>
      <c r="D6" s="16" t="s">
        <v>26</v>
      </c>
      <c r="E6" s="14" t="s">
        <v>22</v>
      </c>
      <c r="F6" s="14">
        <v>1</v>
      </c>
      <c r="G6" s="17" t="s">
        <v>27</v>
      </c>
      <c r="H6" s="14">
        <v>334</v>
      </c>
      <c r="I6" s="27">
        <f>H6*F6</f>
        <v>334</v>
      </c>
      <c r="J6" s="14" t="s">
        <v>28</v>
      </c>
      <c r="K6" s="14" t="s">
        <v>18</v>
      </c>
      <c r="L6" s="28"/>
      <c r="M6" s="17"/>
    </row>
    <row r="7" customHeight="1" spans="1:13">
      <c r="A7" s="14">
        <v>4</v>
      </c>
      <c r="B7" s="17">
        <v>20070341</v>
      </c>
      <c r="C7" s="32" t="s">
        <v>29</v>
      </c>
      <c r="D7" s="18" t="s">
        <v>30</v>
      </c>
      <c r="E7" s="14" t="s">
        <v>15</v>
      </c>
      <c r="F7" s="14">
        <v>1</v>
      </c>
      <c r="G7" s="17" t="s">
        <v>31</v>
      </c>
      <c r="H7" s="14">
        <v>354</v>
      </c>
      <c r="I7" s="27">
        <f>H7*F7</f>
        <v>354</v>
      </c>
      <c r="J7" s="14" t="s">
        <v>32</v>
      </c>
      <c r="K7" s="14" t="s">
        <v>18</v>
      </c>
      <c r="L7" s="28"/>
      <c r="M7" s="17" t="s">
        <v>33</v>
      </c>
    </row>
    <row r="8" customHeight="1" spans="1:14">
      <c r="A8" s="14">
        <v>5</v>
      </c>
      <c r="B8" s="17">
        <v>20070673</v>
      </c>
      <c r="C8" s="32" t="s">
        <v>34</v>
      </c>
      <c r="D8" s="14" t="s">
        <v>35</v>
      </c>
      <c r="E8" s="14" t="s">
        <v>15</v>
      </c>
      <c r="F8" s="14">
        <v>1</v>
      </c>
      <c r="G8" s="17" t="s">
        <v>36</v>
      </c>
      <c r="H8" s="14">
        <v>319</v>
      </c>
      <c r="I8" s="27">
        <f>H8*F8</f>
        <v>319</v>
      </c>
      <c r="J8" s="14" t="s">
        <v>24</v>
      </c>
      <c r="K8" s="14" t="s">
        <v>18</v>
      </c>
      <c r="L8" s="28"/>
      <c r="M8" s="17"/>
      <c r="N8" s="3"/>
    </row>
    <row r="9" s="3" customFormat="1" customHeight="1" spans="1:14">
      <c r="A9" s="14">
        <v>6</v>
      </c>
      <c r="B9" s="17">
        <v>20070675</v>
      </c>
      <c r="C9" s="32" t="s">
        <v>37</v>
      </c>
      <c r="D9" s="14" t="s">
        <v>38</v>
      </c>
      <c r="E9" s="14" t="s">
        <v>15</v>
      </c>
      <c r="F9" s="14">
        <v>1</v>
      </c>
      <c r="G9" s="17" t="s">
        <v>39</v>
      </c>
      <c r="H9" s="14">
        <v>319</v>
      </c>
      <c r="I9" s="27">
        <f>H9*F9</f>
        <v>319</v>
      </c>
      <c r="J9" s="14" t="s">
        <v>24</v>
      </c>
      <c r="K9" s="14" t="s">
        <v>18</v>
      </c>
      <c r="L9" s="28"/>
      <c r="M9" s="17"/>
      <c r="N9" s="7"/>
    </row>
    <row r="10" customHeight="1" spans="1:13">
      <c r="A10" s="14">
        <v>7</v>
      </c>
      <c r="B10" s="17">
        <v>20090078</v>
      </c>
      <c r="C10" s="32" t="s">
        <v>40</v>
      </c>
      <c r="D10" s="14" t="s">
        <v>41</v>
      </c>
      <c r="E10" s="14" t="s">
        <v>22</v>
      </c>
      <c r="F10" s="14">
        <v>2</v>
      </c>
      <c r="G10" s="17" t="s">
        <v>42</v>
      </c>
      <c r="H10" s="14">
        <v>334</v>
      </c>
      <c r="I10" s="27">
        <f>H10*F10</f>
        <v>668</v>
      </c>
      <c r="J10" s="14" t="s">
        <v>28</v>
      </c>
      <c r="K10" s="14" t="s">
        <v>18</v>
      </c>
      <c r="L10" s="28"/>
      <c r="M10" s="17"/>
    </row>
    <row r="11" s="3" customFormat="1" customHeight="1" spans="1:14">
      <c r="A11" s="14">
        <v>8</v>
      </c>
      <c r="B11" s="17">
        <v>20090079</v>
      </c>
      <c r="C11" s="32" t="s">
        <v>43</v>
      </c>
      <c r="D11" s="14" t="s">
        <v>44</v>
      </c>
      <c r="E11" s="14" t="s">
        <v>15</v>
      </c>
      <c r="F11" s="14">
        <v>1</v>
      </c>
      <c r="G11" s="17" t="s">
        <v>45</v>
      </c>
      <c r="H11" s="14">
        <v>334</v>
      </c>
      <c r="I11" s="27">
        <f>H11*F11</f>
        <v>334</v>
      </c>
      <c r="J11" s="14" t="s">
        <v>28</v>
      </c>
      <c r="K11" s="14" t="s">
        <v>18</v>
      </c>
      <c r="L11" s="28"/>
      <c r="M11" s="17"/>
      <c r="N11" s="7"/>
    </row>
    <row r="12" customHeight="1" spans="1:13">
      <c r="A12" s="14">
        <v>9</v>
      </c>
      <c r="B12" s="17">
        <v>20090080</v>
      </c>
      <c r="C12" s="32" t="s">
        <v>46</v>
      </c>
      <c r="D12" s="14" t="s">
        <v>47</v>
      </c>
      <c r="E12" s="14" t="s">
        <v>15</v>
      </c>
      <c r="F12" s="14">
        <v>1</v>
      </c>
      <c r="G12" s="17" t="s">
        <v>48</v>
      </c>
      <c r="H12" s="14">
        <v>334</v>
      </c>
      <c r="I12" s="27">
        <f>H12*F12</f>
        <v>334</v>
      </c>
      <c r="J12" s="14" t="s">
        <v>28</v>
      </c>
      <c r="K12" s="14" t="s">
        <v>18</v>
      </c>
      <c r="L12" s="28"/>
      <c r="M12" s="17"/>
    </row>
    <row r="13" customHeight="1" spans="1:13">
      <c r="A13" s="14">
        <v>10</v>
      </c>
      <c r="B13" s="17">
        <v>20090081</v>
      </c>
      <c r="C13" s="32" t="s">
        <v>49</v>
      </c>
      <c r="D13" s="14" t="s">
        <v>50</v>
      </c>
      <c r="E13" s="14" t="s">
        <v>22</v>
      </c>
      <c r="F13" s="14">
        <v>2</v>
      </c>
      <c r="G13" s="17" t="s">
        <v>51</v>
      </c>
      <c r="H13" s="14">
        <v>319</v>
      </c>
      <c r="I13" s="27">
        <f>H13*F13</f>
        <v>638</v>
      </c>
      <c r="J13" s="14" t="s">
        <v>24</v>
      </c>
      <c r="K13" s="14" t="s">
        <v>18</v>
      </c>
      <c r="L13" s="28"/>
      <c r="M13" s="17"/>
    </row>
    <row r="14" customHeight="1" spans="1:13">
      <c r="A14" s="14">
        <v>11</v>
      </c>
      <c r="B14" s="17">
        <v>20110137</v>
      </c>
      <c r="C14" s="32" t="s">
        <v>52</v>
      </c>
      <c r="D14" s="14" t="s">
        <v>53</v>
      </c>
      <c r="E14" s="14" t="s">
        <v>22</v>
      </c>
      <c r="F14" s="14">
        <v>2</v>
      </c>
      <c r="G14" s="17" t="s">
        <v>54</v>
      </c>
      <c r="H14" s="14">
        <v>319</v>
      </c>
      <c r="I14" s="27">
        <f>H14*F14</f>
        <v>638</v>
      </c>
      <c r="J14" s="14" t="s">
        <v>24</v>
      </c>
      <c r="K14" s="14" t="s">
        <v>18</v>
      </c>
      <c r="L14" s="28"/>
      <c r="M14" s="17"/>
    </row>
    <row r="15" customHeight="1" spans="1:13">
      <c r="A15" s="14">
        <v>12</v>
      </c>
      <c r="B15" s="17">
        <v>20150012</v>
      </c>
      <c r="C15" s="32" t="s">
        <v>55</v>
      </c>
      <c r="D15" s="14" t="s">
        <v>56</v>
      </c>
      <c r="E15" s="14" t="s">
        <v>15</v>
      </c>
      <c r="F15" s="14">
        <v>1</v>
      </c>
      <c r="G15" s="17" t="s">
        <v>57</v>
      </c>
      <c r="H15" s="14">
        <v>319</v>
      </c>
      <c r="I15" s="27">
        <f>H15*F15</f>
        <v>319</v>
      </c>
      <c r="J15" s="14" t="s">
        <v>24</v>
      </c>
      <c r="K15" s="29" t="s">
        <v>18</v>
      </c>
      <c r="L15" s="30"/>
      <c r="M15" s="17" t="s">
        <v>58</v>
      </c>
    </row>
    <row r="16" customHeight="1" spans="1:13">
      <c r="A16" s="14">
        <v>13</v>
      </c>
      <c r="B16" s="17">
        <v>20160020</v>
      </c>
      <c r="C16" s="32" t="s">
        <v>59</v>
      </c>
      <c r="D16" s="14" t="s">
        <v>60</v>
      </c>
      <c r="E16" s="14" t="s">
        <v>22</v>
      </c>
      <c r="F16" s="14">
        <v>2</v>
      </c>
      <c r="G16" s="17" t="s">
        <v>61</v>
      </c>
      <c r="H16" s="14">
        <v>354</v>
      </c>
      <c r="I16" s="27">
        <f>H16*F16</f>
        <v>708</v>
      </c>
      <c r="J16" s="14" t="s">
        <v>32</v>
      </c>
      <c r="K16" s="29" t="s">
        <v>18</v>
      </c>
      <c r="L16" s="30"/>
      <c r="M16" s="17" t="s">
        <v>62</v>
      </c>
    </row>
    <row r="17" s="3" customFormat="1" customHeight="1" spans="1:14">
      <c r="A17" s="14">
        <v>14</v>
      </c>
      <c r="B17" s="17">
        <v>20160021</v>
      </c>
      <c r="C17" s="32" t="s">
        <v>63</v>
      </c>
      <c r="D17" s="14" t="s">
        <v>64</v>
      </c>
      <c r="E17" s="14" t="s">
        <v>15</v>
      </c>
      <c r="F17" s="14">
        <v>1</v>
      </c>
      <c r="G17" s="17" t="s">
        <v>65</v>
      </c>
      <c r="H17" s="14">
        <v>319</v>
      </c>
      <c r="I17" s="27">
        <f>H17*F17</f>
        <v>319</v>
      </c>
      <c r="J17" s="14" t="s">
        <v>24</v>
      </c>
      <c r="K17" s="29" t="s">
        <v>18</v>
      </c>
      <c r="L17" s="30"/>
      <c r="M17" s="17" t="s">
        <v>62</v>
      </c>
      <c r="N17" s="7"/>
    </row>
    <row r="18" customHeight="1" spans="1:13">
      <c r="A18" s="14">
        <v>15</v>
      </c>
      <c r="B18" s="17">
        <v>20160023</v>
      </c>
      <c r="C18" s="32" t="s">
        <v>66</v>
      </c>
      <c r="D18" s="14" t="s">
        <v>67</v>
      </c>
      <c r="E18" s="14" t="s">
        <v>15</v>
      </c>
      <c r="F18" s="14">
        <v>1</v>
      </c>
      <c r="G18" s="17" t="s">
        <v>68</v>
      </c>
      <c r="H18" s="14">
        <v>319</v>
      </c>
      <c r="I18" s="27">
        <f>H18*F18</f>
        <v>319</v>
      </c>
      <c r="J18" s="31" t="s">
        <v>24</v>
      </c>
      <c r="K18" s="29" t="s">
        <v>18</v>
      </c>
      <c r="L18" s="30"/>
      <c r="M18" s="17" t="s">
        <v>62</v>
      </c>
    </row>
    <row r="19" s="3" customFormat="1" customHeight="1" spans="1:14">
      <c r="A19" s="14">
        <v>16</v>
      </c>
      <c r="B19" s="17">
        <v>20160024</v>
      </c>
      <c r="C19" s="32" t="s">
        <v>69</v>
      </c>
      <c r="D19" s="14" t="s">
        <v>70</v>
      </c>
      <c r="E19" s="14" t="s">
        <v>22</v>
      </c>
      <c r="F19" s="14">
        <v>2</v>
      </c>
      <c r="G19" s="17" t="s">
        <v>71</v>
      </c>
      <c r="H19" s="14">
        <v>334</v>
      </c>
      <c r="I19" s="27">
        <f>H19*F19</f>
        <v>668</v>
      </c>
      <c r="J19" s="31" t="s">
        <v>28</v>
      </c>
      <c r="K19" s="29" t="s">
        <v>18</v>
      </c>
      <c r="L19" s="30"/>
      <c r="M19" s="17" t="s">
        <v>62</v>
      </c>
      <c r="N19" s="7"/>
    </row>
    <row r="20" customHeight="1" spans="1:13">
      <c r="A20" s="14">
        <v>17</v>
      </c>
      <c r="B20" s="17">
        <v>20160026</v>
      </c>
      <c r="C20" s="32" t="s">
        <v>72</v>
      </c>
      <c r="D20" s="14" t="s">
        <v>73</v>
      </c>
      <c r="E20" s="14" t="s">
        <v>22</v>
      </c>
      <c r="F20" s="14">
        <v>1</v>
      </c>
      <c r="G20" s="17" t="s">
        <v>74</v>
      </c>
      <c r="H20" s="14">
        <v>334</v>
      </c>
      <c r="I20" s="27">
        <f>H20*F20</f>
        <v>334</v>
      </c>
      <c r="J20" s="31" t="s">
        <v>28</v>
      </c>
      <c r="K20" s="29" t="s">
        <v>18</v>
      </c>
      <c r="L20" s="30"/>
      <c r="M20" s="17" t="s">
        <v>75</v>
      </c>
    </row>
    <row r="21" customHeight="1" spans="1:13">
      <c r="A21" s="14">
        <v>18</v>
      </c>
      <c r="B21" s="17">
        <v>20160032</v>
      </c>
      <c r="C21" s="32" t="s">
        <v>76</v>
      </c>
      <c r="D21" s="14" t="s">
        <v>77</v>
      </c>
      <c r="E21" s="14" t="s">
        <v>22</v>
      </c>
      <c r="F21" s="14">
        <v>5</v>
      </c>
      <c r="G21" s="19" t="s">
        <v>78</v>
      </c>
      <c r="H21" s="14">
        <v>319</v>
      </c>
      <c r="I21" s="27">
        <f>H21*F21</f>
        <v>1595</v>
      </c>
      <c r="J21" s="14" t="s">
        <v>24</v>
      </c>
      <c r="K21" s="29" t="s">
        <v>18</v>
      </c>
      <c r="L21" s="30"/>
      <c r="M21" s="17" t="s">
        <v>79</v>
      </c>
    </row>
    <row r="22" customHeight="1" spans="1:13">
      <c r="A22" s="14">
        <v>19</v>
      </c>
      <c r="B22" s="17">
        <v>20160033</v>
      </c>
      <c r="C22" s="32" t="s">
        <v>80</v>
      </c>
      <c r="D22" s="14" t="s">
        <v>81</v>
      </c>
      <c r="E22" s="14" t="s">
        <v>22</v>
      </c>
      <c r="F22" s="14">
        <v>2</v>
      </c>
      <c r="G22" s="19" t="s">
        <v>82</v>
      </c>
      <c r="H22" s="14">
        <v>319</v>
      </c>
      <c r="I22" s="27">
        <f>H22*F22</f>
        <v>638</v>
      </c>
      <c r="J22" s="14" t="s">
        <v>24</v>
      </c>
      <c r="K22" s="29" t="s">
        <v>18</v>
      </c>
      <c r="L22" s="30"/>
      <c r="M22" s="17" t="s">
        <v>83</v>
      </c>
    </row>
    <row r="23" customHeight="1" spans="1:13">
      <c r="A23" s="14">
        <v>20</v>
      </c>
      <c r="B23" s="17">
        <v>20160034</v>
      </c>
      <c r="C23" s="32" t="s">
        <v>84</v>
      </c>
      <c r="D23" s="14" t="s">
        <v>85</v>
      </c>
      <c r="E23" s="14" t="s">
        <v>15</v>
      </c>
      <c r="F23" s="14">
        <v>1</v>
      </c>
      <c r="G23" s="19" t="s">
        <v>86</v>
      </c>
      <c r="H23" s="14">
        <v>319</v>
      </c>
      <c r="I23" s="27">
        <f>H23*F23</f>
        <v>319</v>
      </c>
      <c r="J23" s="14" t="s">
        <v>24</v>
      </c>
      <c r="K23" s="29" t="s">
        <v>18</v>
      </c>
      <c r="L23" s="30"/>
      <c r="M23" s="17" t="s">
        <v>83</v>
      </c>
    </row>
    <row r="24" customHeight="1" spans="1:13">
      <c r="A24" s="14">
        <v>21</v>
      </c>
      <c r="B24" s="17">
        <v>20160040</v>
      </c>
      <c r="C24" s="32" t="s">
        <v>87</v>
      </c>
      <c r="D24" s="14" t="s">
        <v>88</v>
      </c>
      <c r="E24" s="14" t="s">
        <v>22</v>
      </c>
      <c r="F24" s="14">
        <v>2</v>
      </c>
      <c r="G24" s="19" t="s">
        <v>89</v>
      </c>
      <c r="H24" s="14">
        <v>319</v>
      </c>
      <c r="I24" s="27">
        <f>H24*F24</f>
        <v>638</v>
      </c>
      <c r="J24" s="14" t="s">
        <v>24</v>
      </c>
      <c r="K24" s="29" t="s">
        <v>18</v>
      </c>
      <c r="L24" s="30"/>
      <c r="M24" s="17" t="s">
        <v>90</v>
      </c>
    </row>
    <row r="25" customHeight="1" spans="1:13">
      <c r="A25" s="14">
        <v>22</v>
      </c>
      <c r="B25" s="17">
        <v>20160041</v>
      </c>
      <c r="C25" s="32" t="s">
        <v>91</v>
      </c>
      <c r="D25" s="14" t="s">
        <v>92</v>
      </c>
      <c r="E25" s="14" t="s">
        <v>15</v>
      </c>
      <c r="F25" s="14">
        <v>2</v>
      </c>
      <c r="G25" s="19" t="s">
        <v>93</v>
      </c>
      <c r="H25" s="14">
        <v>319</v>
      </c>
      <c r="I25" s="27">
        <f>H25*F25</f>
        <v>638</v>
      </c>
      <c r="J25" s="14" t="s">
        <v>24</v>
      </c>
      <c r="K25" s="29" t="s">
        <v>18</v>
      </c>
      <c r="L25" s="30"/>
      <c r="M25" s="17" t="s">
        <v>90</v>
      </c>
    </row>
    <row r="26" customHeight="1" spans="1:13">
      <c r="A26" s="14">
        <v>23</v>
      </c>
      <c r="B26" s="17">
        <v>20160042</v>
      </c>
      <c r="C26" s="32" t="s">
        <v>94</v>
      </c>
      <c r="D26" s="14" t="s">
        <v>95</v>
      </c>
      <c r="E26" s="14" t="s">
        <v>15</v>
      </c>
      <c r="F26" s="14">
        <v>1</v>
      </c>
      <c r="G26" s="19" t="s">
        <v>96</v>
      </c>
      <c r="H26" s="14">
        <v>319</v>
      </c>
      <c r="I26" s="27">
        <f>H26*F26</f>
        <v>319</v>
      </c>
      <c r="J26" s="14" t="s">
        <v>24</v>
      </c>
      <c r="K26" s="29" t="s">
        <v>18</v>
      </c>
      <c r="L26" s="30"/>
      <c r="M26" s="17" t="s">
        <v>90</v>
      </c>
    </row>
    <row r="27" customHeight="1" spans="1:13">
      <c r="A27" s="14">
        <v>24</v>
      </c>
      <c r="B27" s="17">
        <v>20160048</v>
      </c>
      <c r="C27" s="32" t="s">
        <v>97</v>
      </c>
      <c r="D27" s="14" t="s">
        <v>98</v>
      </c>
      <c r="E27" s="14" t="s">
        <v>22</v>
      </c>
      <c r="F27" s="14">
        <v>1</v>
      </c>
      <c r="G27" s="19" t="s">
        <v>99</v>
      </c>
      <c r="H27" s="14">
        <v>319</v>
      </c>
      <c r="I27" s="27">
        <f>H27*F27</f>
        <v>319</v>
      </c>
      <c r="J27" s="14" t="s">
        <v>24</v>
      </c>
      <c r="K27" s="29" t="s">
        <v>18</v>
      </c>
      <c r="L27" s="30"/>
      <c r="M27" s="17" t="s">
        <v>100</v>
      </c>
    </row>
    <row r="28" customHeight="1" spans="1:13">
      <c r="A28" s="14">
        <v>25</v>
      </c>
      <c r="B28" s="17">
        <v>20160049</v>
      </c>
      <c r="C28" s="32" t="s">
        <v>101</v>
      </c>
      <c r="D28" s="14" t="s">
        <v>102</v>
      </c>
      <c r="E28" s="14" t="s">
        <v>22</v>
      </c>
      <c r="F28" s="14">
        <v>2</v>
      </c>
      <c r="G28" s="19" t="s">
        <v>103</v>
      </c>
      <c r="H28" s="14">
        <v>319</v>
      </c>
      <c r="I28" s="27">
        <f>H28*F28</f>
        <v>638</v>
      </c>
      <c r="J28" s="14" t="s">
        <v>24</v>
      </c>
      <c r="K28" s="29" t="s">
        <v>18</v>
      </c>
      <c r="L28" s="30"/>
      <c r="M28" s="17" t="s">
        <v>100</v>
      </c>
    </row>
    <row r="29" s="3" customFormat="1" customHeight="1" spans="1:14">
      <c r="A29" s="14">
        <v>26</v>
      </c>
      <c r="B29" s="17">
        <v>20160053</v>
      </c>
      <c r="C29" s="32" t="s">
        <v>104</v>
      </c>
      <c r="D29" s="14" t="s">
        <v>105</v>
      </c>
      <c r="E29" s="14" t="s">
        <v>22</v>
      </c>
      <c r="F29" s="14">
        <v>2</v>
      </c>
      <c r="G29" s="19" t="s">
        <v>106</v>
      </c>
      <c r="H29" s="14">
        <v>319</v>
      </c>
      <c r="I29" s="27">
        <f>H29*F29</f>
        <v>638</v>
      </c>
      <c r="J29" s="14" t="s">
        <v>24</v>
      </c>
      <c r="K29" s="29" t="s">
        <v>18</v>
      </c>
      <c r="L29" s="30" t="s">
        <v>107</v>
      </c>
      <c r="M29" s="17" t="s">
        <v>108</v>
      </c>
      <c r="N29" s="7"/>
    </row>
    <row r="30" s="3" customFormat="1" customHeight="1" spans="1:14">
      <c r="A30" s="14">
        <v>27</v>
      </c>
      <c r="B30" s="17">
        <v>20160060</v>
      </c>
      <c r="C30" s="32" t="s">
        <v>109</v>
      </c>
      <c r="D30" s="14" t="s">
        <v>110</v>
      </c>
      <c r="E30" s="14" t="s">
        <v>22</v>
      </c>
      <c r="F30" s="14">
        <v>3</v>
      </c>
      <c r="G30" s="19" t="s">
        <v>111</v>
      </c>
      <c r="H30" s="14">
        <v>319</v>
      </c>
      <c r="I30" s="27">
        <f>H30*F30</f>
        <v>957</v>
      </c>
      <c r="J30" s="14" t="s">
        <v>24</v>
      </c>
      <c r="K30" s="29" t="s">
        <v>18</v>
      </c>
      <c r="L30" s="30"/>
      <c r="M30" s="17" t="s">
        <v>112</v>
      </c>
      <c r="N30" s="7"/>
    </row>
    <row r="31" s="3" customFormat="1" customHeight="1" spans="1:14">
      <c r="A31" s="14">
        <v>28</v>
      </c>
      <c r="B31" s="17">
        <v>20160064</v>
      </c>
      <c r="C31" s="32" t="s">
        <v>113</v>
      </c>
      <c r="D31" s="14" t="s">
        <v>114</v>
      </c>
      <c r="E31" s="14" t="s">
        <v>22</v>
      </c>
      <c r="F31" s="14">
        <v>1</v>
      </c>
      <c r="G31" s="19" t="s">
        <v>115</v>
      </c>
      <c r="H31" s="14">
        <v>319</v>
      </c>
      <c r="I31" s="27">
        <f>H31*F31</f>
        <v>319</v>
      </c>
      <c r="J31" s="14" t="s">
        <v>24</v>
      </c>
      <c r="K31" s="29" t="s">
        <v>18</v>
      </c>
      <c r="L31" s="30"/>
      <c r="M31" s="17" t="s">
        <v>116</v>
      </c>
      <c r="N31" s="7"/>
    </row>
    <row r="32" s="3" customFormat="1" customHeight="1" spans="1:14">
      <c r="A32" s="14"/>
      <c r="B32" s="17"/>
      <c r="C32" s="14"/>
      <c r="D32" s="14"/>
      <c r="E32" s="14"/>
      <c r="F32" s="14">
        <f>SUM(F4:F31)</f>
        <v>45</v>
      </c>
      <c r="G32" s="19"/>
      <c r="H32" s="14"/>
      <c r="I32" s="27">
        <f>SUM(I4:I31)</f>
        <v>14750</v>
      </c>
      <c r="J32" s="14"/>
      <c r="K32" s="29"/>
      <c r="L32" s="30"/>
      <c r="M32" s="17"/>
      <c r="N32" s="7"/>
    </row>
  </sheetData>
  <mergeCells count="1">
    <mergeCell ref="A1:M1"/>
  </mergeCells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by</cp:lastModifiedBy>
  <dcterms:created xsi:type="dcterms:W3CDTF">2022-09-07T08:37:00Z</dcterms:created>
  <dcterms:modified xsi:type="dcterms:W3CDTF">2022-09-07T07:40:38Z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