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" sheetId="1" r:id="rId1"/>
  </sheets>
  <definedNames>
    <definedName name="_xlnm.Print_Titles" localSheetId="0">Sheet!$1:$4</definedName>
  </definedNames>
  <calcPr calcId="144525"/>
</workbook>
</file>

<file path=xl/sharedStrings.xml><?xml version="1.0" encoding="utf-8"?>
<sst xmlns="http://schemas.openxmlformats.org/spreadsheetml/2006/main" count="602" uniqueCount="472">
  <si>
    <t>实际种粮农民一次性补贴</t>
  </si>
  <si>
    <t>行政区划：</t>
  </si>
  <si>
    <t xml:space="preserve">  辽河镇.新丰村</t>
  </si>
  <si>
    <t>序号</t>
  </si>
  <si>
    <t>农牧户编码</t>
  </si>
  <si>
    <t>户主姓名</t>
  </si>
  <si>
    <t>补贴对象姓名</t>
  </si>
  <si>
    <t>补贴对象身份证号</t>
  </si>
  <si>
    <t>补贴面积</t>
  </si>
  <si>
    <t>补贴标准</t>
  </si>
  <si>
    <t>补贴金额</t>
  </si>
  <si>
    <t>备注</t>
  </si>
  <si>
    <t>合计金额</t>
  </si>
  <si>
    <t>户主身份证号</t>
  </si>
  <si>
    <t>人员ID</t>
  </si>
  <si>
    <t>清册ID</t>
  </si>
  <si>
    <t>户ID</t>
  </si>
  <si>
    <t>201</t>
  </si>
  <si>
    <t>1505820233010003</t>
  </si>
  <si>
    <t>齐德</t>
  </si>
  <si>
    <t>152301197905139672</t>
  </si>
  <si>
    <t>98993380c75411dda2351930fbd3330f</t>
  </si>
  <si>
    <t>85206baf8b2646d99b095d88b2f5620e</t>
  </si>
  <si>
    <t>9899337fc75411dda2351930fbd3330f_1</t>
  </si>
  <si>
    <t>202</t>
  </si>
  <si>
    <t>1505820233010020</t>
  </si>
  <si>
    <t>魏秀财</t>
  </si>
  <si>
    <t>152321196401136014</t>
  </si>
  <si>
    <t>a507cbacc7f111dda2351930fbd3330f</t>
  </si>
  <si>
    <t>5aed4b4242a94d54aa13d4c937d5bd6b</t>
  </si>
  <si>
    <t>a507cbabc7f111dda2351930fbd3330f_1</t>
  </si>
  <si>
    <t>203</t>
  </si>
  <si>
    <t>1505820233010025</t>
  </si>
  <si>
    <t>张晓明</t>
  </si>
  <si>
    <t>152321197503216079</t>
  </si>
  <si>
    <t>d535b85bc7f711dda2351930fbd3330f</t>
  </si>
  <si>
    <t>cd4a9803e2654e37bf6d6abddf635d91</t>
  </si>
  <si>
    <t>d535b85ac7f711dda2351930fbd3330f_1</t>
  </si>
  <si>
    <t>204</t>
  </si>
  <si>
    <t>1505820233010027</t>
  </si>
  <si>
    <t>张树军</t>
  </si>
  <si>
    <t>152321196204026019</t>
  </si>
  <si>
    <t>d5419fabc7f711dda2351930fbd3330f</t>
  </si>
  <si>
    <t>83d42cfa6b254376a30fcfa535f7c0da</t>
  </si>
  <si>
    <t>d5419faac7f711dda2351930fbd3330f_1</t>
  </si>
  <si>
    <t>205</t>
  </si>
  <si>
    <t>1505820233010028</t>
  </si>
  <si>
    <t>洪涛</t>
  </si>
  <si>
    <t>152321196712116010</t>
  </si>
  <si>
    <t>d548cbd3c7f711dda2351930fbd3330f</t>
  </si>
  <si>
    <t>07c308bd3bd247188ec5b2aa06e9ba61</t>
  </si>
  <si>
    <t>d548cbd2c7f711dda2351930fbd3330f_1</t>
  </si>
  <si>
    <t>206</t>
  </si>
  <si>
    <t>1505820233010029</t>
  </si>
  <si>
    <t>张树森</t>
  </si>
  <si>
    <t>152321196402286014</t>
  </si>
  <si>
    <t>d54d86fbc7f711dda2351930fbd3330f</t>
  </si>
  <si>
    <t>e834a2427f1240e9ae2cbc6ccb48e7a3</t>
  </si>
  <si>
    <t>d54d86fac7f711dda2351930fbd3330f_1</t>
  </si>
  <si>
    <t>207</t>
  </si>
  <si>
    <t>1505820233010036</t>
  </si>
  <si>
    <t>陈春</t>
  </si>
  <si>
    <t>152321196210076012</t>
  </si>
  <si>
    <t>b317c47bc7ff11dda2351930fbd3330f</t>
  </si>
  <si>
    <t>dd94a6ab412d469a9be477e9579b742b</t>
  </si>
  <si>
    <t>b317c47ac7ff11dda2351930fbd3330f_1</t>
  </si>
  <si>
    <t>208</t>
  </si>
  <si>
    <t>1505820233010037</t>
  </si>
  <si>
    <t>张沛荣</t>
  </si>
  <si>
    <t>152321195611156035</t>
  </si>
  <si>
    <t>b31c7fa3c7ff11dda2351930fbd3330f</t>
  </si>
  <si>
    <t>6c9558b5bbcd40fcbe5d5887ea5d57ea</t>
  </si>
  <si>
    <t>b31c7fa2c7ff11dda2351930fbd3330f_1</t>
  </si>
  <si>
    <t>209</t>
  </si>
  <si>
    <t>1505820233010041</t>
  </si>
  <si>
    <t>侯双江</t>
  </si>
  <si>
    <t>152321198201306073</t>
  </si>
  <si>
    <t>41529bccc80411dda2351930fbd3330f</t>
  </si>
  <si>
    <t>41ab5d2686e542afbce5ab5c4566143a</t>
  </si>
  <si>
    <t>41529bcbc80411dda2351930fbd3330f_1</t>
  </si>
  <si>
    <t>210</t>
  </si>
  <si>
    <t>1505820233010045</t>
  </si>
  <si>
    <t>杨占岭</t>
  </si>
  <si>
    <t>152321195807076010</t>
  </si>
  <si>
    <t>416a696cc80411dda2351930fbd3330f</t>
  </si>
  <si>
    <t>c2b7a77b6a5c446faa377ab250bfb75c</t>
  </si>
  <si>
    <t>416a696bc80411dda2351930fbd3330f_1</t>
  </si>
  <si>
    <t>211</t>
  </si>
  <si>
    <t>1505820233010046</t>
  </si>
  <si>
    <t>齐庆</t>
  </si>
  <si>
    <t>152321198811056075</t>
  </si>
  <si>
    <t>ade51ddfc80811dda2351930fbd3330f</t>
  </si>
  <si>
    <t>75b15b34f176421db4dedb424af4b528</t>
  </si>
  <si>
    <t>41719593c80411dda2351930fbd3330f_1</t>
  </si>
  <si>
    <t>212</t>
  </si>
  <si>
    <t>1505820233010048</t>
  </si>
  <si>
    <t>孙利军</t>
  </si>
  <si>
    <t>152321197012056031</t>
  </si>
  <si>
    <t>417d7ce4c80411dda2351930fbd3330f</t>
  </si>
  <si>
    <t>623c05a42b9a4f1da02471550695932e</t>
  </si>
  <si>
    <t>417d7ce3c80411dda2351930fbd3330f_1</t>
  </si>
  <si>
    <t>213</t>
  </si>
  <si>
    <t>1505820233010049</t>
  </si>
  <si>
    <t>侯双喜</t>
  </si>
  <si>
    <t>15232119680914603X</t>
  </si>
  <si>
    <t>4184a80cc80411dda2351930fbd3330f</t>
  </si>
  <si>
    <t>63fb2dc7a7da464bbe029fb9dc37f87b</t>
  </si>
  <si>
    <t>4184a80bc80411dda2351930fbd3330f_1</t>
  </si>
  <si>
    <t>214</t>
  </si>
  <si>
    <t>1505820233010051</t>
  </si>
  <si>
    <t>钱贵</t>
  </si>
  <si>
    <t>152321196901106014</t>
  </si>
  <si>
    <t>bc42ea16c80b11dda2351930fbd3330f</t>
  </si>
  <si>
    <t>8e6b31aa31b04cc988c744ff2c16d284</t>
  </si>
  <si>
    <t>bc42ea15c80b11dda2351930fbd3330f_1</t>
  </si>
  <si>
    <t>215</t>
  </si>
  <si>
    <t>1505820233010052</t>
  </si>
  <si>
    <t>何建玉</t>
  </si>
  <si>
    <t>152321196602226016</t>
  </si>
  <si>
    <t>bc47cb4ec80b11dda2351930fbd3330f</t>
  </si>
  <si>
    <t>75d61435bedb45bda8f0890a51a9f3e2</t>
  </si>
  <si>
    <t>bc47cb4dc80b11dda2351930fbd3330f_1</t>
  </si>
  <si>
    <t>216</t>
  </si>
  <si>
    <t>1505820233010053</t>
  </si>
  <si>
    <t>王佳琦</t>
  </si>
  <si>
    <t>15232119880914608X</t>
  </si>
  <si>
    <t>a3017f88c80c11dda2351930fbd3330f</t>
  </si>
  <si>
    <t>2aede5e450534af58c3ee7552283d55a</t>
  </si>
  <si>
    <t>bc4ed065c80b11dda2351930fbd3330f_1</t>
  </si>
  <si>
    <t>217</t>
  </si>
  <si>
    <t>1505820233010056</t>
  </si>
  <si>
    <t>王有福</t>
  </si>
  <si>
    <t>152321196711256011</t>
  </si>
  <si>
    <t>bc61e3dec80b11dda2351930fbd3330f</t>
  </si>
  <si>
    <t>38356c3fef32463c90ce461ba560f2db</t>
  </si>
  <si>
    <t>bc61e3ddc80b11dda2351930fbd3330f_1</t>
  </si>
  <si>
    <t>218</t>
  </si>
  <si>
    <t>1505820233010057</t>
  </si>
  <si>
    <t>李春田</t>
  </si>
  <si>
    <t>152321198207166075</t>
  </si>
  <si>
    <t>4e0275dac8b611dda2351930fbd3330f</t>
  </si>
  <si>
    <t>9de404858e9c40dcbf59948c62a18ec0</t>
  </si>
  <si>
    <t>bc66c515c80b11dda2351930fbd3330f_1</t>
  </si>
  <si>
    <t>219</t>
  </si>
  <si>
    <t>1505820233010058</t>
  </si>
  <si>
    <t>侯志勇</t>
  </si>
  <si>
    <t>152321197511106072</t>
  </si>
  <si>
    <t>c57d29acc8b611dda2351930fbd3330f</t>
  </si>
  <si>
    <t>770a7583c0bd4a78a4bddd19762dedc3</t>
  </si>
  <si>
    <t>bc6df13dc80b11dda2351930fbd3330f_1</t>
  </si>
  <si>
    <t>220</t>
  </si>
  <si>
    <t>1505820233010059</t>
  </si>
  <si>
    <t>秦世武</t>
  </si>
  <si>
    <t>152321196705296017</t>
  </si>
  <si>
    <t>bc74f656c80b11dda2351930fbd3330f</t>
  </si>
  <si>
    <t>e901f53370d441af9bf21dc5296d4346</t>
  </si>
  <si>
    <t>bc74f655c80b11dda2351930fbd3330f_1</t>
  </si>
  <si>
    <t>221</t>
  </si>
  <si>
    <t>1505820233010060</t>
  </si>
  <si>
    <t>陈德</t>
  </si>
  <si>
    <t>152321195502056019</t>
  </si>
  <si>
    <t>bc79d88ec80b11dda2351930fbd3330f</t>
  </si>
  <si>
    <t>b5a5b9311e5a460ba067e6ec8f46ca04</t>
  </si>
  <si>
    <t>bc79d88dc80b11dda2351930fbd3330f_1</t>
  </si>
  <si>
    <t>222</t>
  </si>
  <si>
    <t>1505820233010062</t>
  </si>
  <si>
    <t>张福昌</t>
  </si>
  <si>
    <t>15232119540105601X</t>
  </si>
  <si>
    <t>fa2d8e78c8b811dda2351930fbd3330f</t>
  </si>
  <si>
    <t>1b8856cc8bda40f28c511ab35fa7da47</t>
  </si>
  <si>
    <t>fa2d8e77c8b811dda2351930fbd3330f_1</t>
  </si>
  <si>
    <t>223</t>
  </si>
  <si>
    <t>1505820233010064</t>
  </si>
  <si>
    <t>苏万权</t>
  </si>
  <si>
    <t>152321196710296011</t>
  </si>
  <si>
    <t>fa3975c8c8b811dda2351930fbd3330f</t>
  </si>
  <si>
    <t>ba53dce2df89454794173501b6cc9289</t>
  </si>
  <si>
    <t>fa3975c7c8b811dda2351930fbd3330f_1</t>
  </si>
  <si>
    <t>224</t>
  </si>
  <si>
    <t>1505820233010066</t>
  </si>
  <si>
    <t>王军</t>
  </si>
  <si>
    <t>152321196703026013</t>
  </si>
  <si>
    <t>fa455c18c8b811dda2351930fbd3330f</t>
  </si>
  <si>
    <t>1144bd315a564b9c850c688d5b994bc6</t>
  </si>
  <si>
    <t>fa455c17c8b811dda2351930fbd3330f_1</t>
  </si>
  <si>
    <t>225</t>
  </si>
  <si>
    <t>1505820233010067</t>
  </si>
  <si>
    <t>王富</t>
  </si>
  <si>
    <t>152321196210216038</t>
  </si>
  <si>
    <t>fa4c8840c8b811dda2351930fbd3330f</t>
  </si>
  <si>
    <t>1e3e6f804bb24632a29e172aa7e0e612</t>
  </si>
  <si>
    <t>fa4c883fc8b811dda2351930fbd3330f_2</t>
  </si>
  <si>
    <t>226</t>
  </si>
  <si>
    <t>1505820233010074</t>
  </si>
  <si>
    <t>张福林</t>
  </si>
  <si>
    <t>152321195705266016</t>
  </si>
  <si>
    <t>e6351fafc8c011dda2351930fbd3330f</t>
  </si>
  <si>
    <t>6e8c8bcc2ea54dd09febe3ad39c781dd</t>
  </si>
  <si>
    <t>e6351faec8c011dda2351930fbd3330f_2</t>
  </si>
  <si>
    <t>227</t>
  </si>
  <si>
    <t>1505820233010085</t>
  </si>
  <si>
    <t>秦长如</t>
  </si>
  <si>
    <t>152321198310246073</t>
  </si>
  <si>
    <t>a8179db7c8c711dda2351930fbd3330f</t>
  </si>
  <si>
    <t>f379e531cd674320a6c688a46ea259ae</t>
  </si>
  <si>
    <t>4c5fa883c8c611dda2351930fbd3330f_2</t>
  </si>
  <si>
    <t>228</t>
  </si>
  <si>
    <t>1505820233010088</t>
  </si>
  <si>
    <t>陈海</t>
  </si>
  <si>
    <t>152321196312296016</t>
  </si>
  <si>
    <t>4c72bafcc8c611dda2351930fbd3330f</t>
  </si>
  <si>
    <t>f39166b51c6f4843bd4392586c4397a7</t>
  </si>
  <si>
    <t>4c72bafbc8c611dda2351930fbd3330f_2</t>
  </si>
  <si>
    <t>229</t>
  </si>
  <si>
    <t>1505820233010089</t>
  </si>
  <si>
    <t>关德俊</t>
  </si>
  <si>
    <t>152321196012086017</t>
  </si>
  <si>
    <t>4c79e724c8c611dda2351930fbd3330f</t>
  </si>
  <si>
    <t>ed19b5d0a2874897a61f5e3e85700ecb</t>
  </si>
  <si>
    <t>4c79e723c8c611dda2351930fbd3330f_2</t>
  </si>
  <si>
    <t>230</t>
  </si>
  <si>
    <t>1505820233010091</t>
  </si>
  <si>
    <t>侯德福</t>
  </si>
  <si>
    <t>152321196001186012</t>
  </si>
  <si>
    <t>aad8991ac8cf11dda2351930fbd3330f</t>
  </si>
  <si>
    <t>2950114a9bc94b818c64d3ee898ece63</t>
  </si>
  <si>
    <t>aad89919c8cf11dda2351930fbd3330f_2</t>
  </si>
  <si>
    <t>231</t>
  </si>
  <si>
    <t>1505820233010094</t>
  </si>
  <si>
    <t>连志成</t>
  </si>
  <si>
    <t>152321196110146079</t>
  </si>
  <si>
    <t>aaebac92c8cf11dda2351930fbd3330f</t>
  </si>
  <si>
    <t>bb14df2d02fa46c08a3ed8d290ea5256</t>
  </si>
  <si>
    <t>aaebac91c8cf11dda2351930fbd3330f_2</t>
  </si>
  <si>
    <t>232</t>
  </si>
  <si>
    <t>1505820233010104</t>
  </si>
  <si>
    <t>齐守富</t>
  </si>
  <si>
    <t>152321195705076036</t>
  </si>
  <si>
    <t>65e2c655c8d611dda2351930fbd3330f</t>
  </si>
  <si>
    <t>c7f3f12fa9f34e7fbaa15d651d887772</t>
  </si>
  <si>
    <t>65e2c654c8d611dda2351930fbd3330f_2</t>
  </si>
  <si>
    <t>233</t>
  </si>
  <si>
    <t>1505820233010108</t>
  </si>
  <si>
    <t>陈祥</t>
  </si>
  <si>
    <t>152321195707026016</t>
  </si>
  <si>
    <t>65fd04f5c8d611dda2351930fbd3330f</t>
  </si>
  <si>
    <t>34367fa377a34932bc69553751f72de3</t>
  </si>
  <si>
    <t>65fd04f4c8d611dda2351930fbd3330f_2</t>
  </si>
  <si>
    <t>234</t>
  </si>
  <si>
    <t>1505820233010115</t>
  </si>
  <si>
    <t>李晓亮</t>
  </si>
  <si>
    <t>152321197202056016</t>
  </si>
  <si>
    <t>8a78585d9bfd11e2a337ff7ee0554f42</t>
  </si>
  <si>
    <t>60af39dd094c48768443eae7459de2f5</t>
  </si>
  <si>
    <t>8a78585c9bfd11e2a337ff7ee0554f42_2</t>
  </si>
  <si>
    <t>235</t>
  </si>
  <si>
    <t>1505820233010116</t>
  </si>
  <si>
    <t>于冬</t>
  </si>
  <si>
    <t>152321199212276070</t>
  </si>
  <si>
    <t>74514cbd13aa11e3b7ccdd6b119ebdfb</t>
  </si>
  <si>
    <t>c9d8e4a0f3de448886344a3edc1af351</t>
  </si>
  <si>
    <t>74514cbc13aa11e3b7ccdd6b119ebdfb_2</t>
  </si>
  <si>
    <t>236</t>
  </si>
  <si>
    <t>1505820233010120</t>
  </si>
  <si>
    <t>李春胜</t>
  </si>
  <si>
    <t>152321198810106077</t>
  </si>
  <si>
    <t>af7f4a35a5f611e4b876c97111f236ed</t>
  </si>
  <si>
    <t>9db443d1be79420584b36fe2e48963c0</t>
  </si>
  <si>
    <t>af7f4a34a5f611e4b876c97111f236ed_2</t>
  </si>
  <si>
    <t>237</t>
  </si>
  <si>
    <t>1505820233010122</t>
  </si>
  <si>
    <t>王长祥</t>
  </si>
  <si>
    <t>152321197611256078</t>
  </si>
  <si>
    <t>ccd90cb8214711e6b43c9368b70a3dd5</t>
  </si>
  <si>
    <t>b3ccd7e861ed4c51b1abfc6a983adf0a</t>
  </si>
  <si>
    <t>ccd90cb7214711e6b43c9368b70a3dd5_2</t>
  </si>
  <si>
    <t>238</t>
  </si>
  <si>
    <t>1505820233010132</t>
  </si>
  <si>
    <t>李志强</t>
  </si>
  <si>
    <t>152321198706256075</t>
  </si>
  <si>
    <t>1e276cc6c8c711dda2351930fbd3330f</t>
  </si>
  <si>
    <t>a615deda3c974ccabdb93e90265ea5ae</t>
  </si>
  <si>
    <t>f954fc6eeb334ffeb346d88027dc8a9f_2</t>
  </si>
  <si>
    <t>239</t>
  </si>
  <si>
    <t>1505820233010133</t>
  </si>
  <si>
    <t>秦艳香</t>
  </si>
  <si>
    <t>152321196503266020</t>
  </si>
  <si>
    <t>271092acc80211dda2351930fbd3330f</t>
  </si>
  <si>
    <t>eb6020bbecf54428a5ced26e1cceab33</t>
  </si>
  <si>
    <t>0e771871347842218496981f668fabd1_2</t>
  </si>
  <si>
    <t>240</t>
  </si>
  <si>
    <t>1505820233020005</t>
  </si>
  <si>
    <t>陈林</t>
  </si>
  <si>
    <t>152321195403146019</t>
  </si>
  <si>
    <t>1687c6e9c8dc11dda2351930fbd3330f</t>
  </si>
  <si>
    <t>b0ea6bbe782447f19dc4a4db8405d8f0</t>
  </si>
  <si>
    <t>1687c6e8c8dc11dda2351930fbd3330f_2</t>
  </si>
  <si>
    <t>241</t>
  </si>
  <si>
    <t>1505820233020007</t>
  </si>
  <si>
    <t>李学魁</t>
  </si>
  <si>
    <t>152321195610046010</t>
  </si>
  <si>
    <t>16961e39c8dc11dda2351930fbd3330f</t>
  </si>
  <si>
    <t>faf6f9dd35884fe681fefe00b7b92585</t>
  </si>
  <si>
    <t>16961e38c8dc11dda2351930fbd3330f_2</t>
  </si>
  <si>
    <t>242</t>
  </si>
  <si>
    <t>1505820233020008</t>
  </si>
  <si>
    <t>秦伟佳</t>
  </si>
  <si>
    <t>152321198201206099</t>
  </si>
  <si>
    <t>fd300e96c8df11dda2351930fbd3330f</t>
  </si>
  <si>
    <t>a5df3af5bf0449448d985efc91612a9d</t>
  </si>
  <si>
    <t>169d4a60c8dc11dda2351930fbd3330f_2</t>
  </si>
  <si>
    <t>243</t>
  </si>
  <si>
    <t>1505820233020009</t>
  </si>
  <si>
    <t>秦世双</t>
  </si>
  <si>
    <t>152321197012146010</t>
  </si>
  <si>
    <t>16a44f79c8dc11dda2351930fbd3330f</t>
  </si>
  <si>
    <t>32a62a4f98c34223a17f5406cc6cc364</t>
  </si>
  <si>
    <t>16a44f78c8dc11dda2351930fbd3330f_2</t>
  </si>
  <si>
    <t>244</t>
  </si>
  <si>
    <t>1505820233020012</t>
  </si>
  <si>
    <t>王晓刚</t>
  </si>
  <si>
    <t>15232119660131601X</t>
  </si>
  <si>
    <t>b14ea232c8e111dda2351930fbd3330f</t>
  </si>
  <si>
    <t>1e7a08f15b78433cb784ed828c16197a</t>
  </si>
  <si>
    <t>b14ea231c8e111dda2351930fbd3330f_2</t>
  </si>
  <si>
    <t>246</t>
  </si>
  <si>
    <t>1505820233020013</t>
  </si>
  <si>
    <t>王春阳</t>
  </si>
  <si>
    <t>152321197310016011</t>
  </si>
  <si>
    <t>b1535c5ac8e111dda2351930fbd3330f</t>
  </si>
  <si>
    <t>eec8aec2c0d141998533556cdca8ec28</t>
  </si>
  <si>
    <t>b1535c59c8e111dda2351930fbd3330f_3</t>
  </si>
  <si>
    <t>247</t>
  </si>
  <si>
    <t>1505820233020014</t>
  </si>
  <si>
    <t>李传义</t>
  </si>
  <si>
    <t>152321196209176032</t>
  </si>
  <si>
    <t>b15a8882c8e111dda2351930fbd3330f</t>
  </si>
  <si>
    <t>021e8ea45e2243d1b9fbc35944054c09</t>
  </si>
  <si>
    <t>b15a8881c8e111dda2351930fbd3330f_3</t>
  </si>
  <si>
    <t>248</t>
  </si>
  <si>
    <t>1505820233020017</t>
  </si>
  <si>
    <t>冯春光</t>
  </si>
  <si>
    <t>152321198312016079</t>
  </si>
  <si>
    <t>098dceefc8e411dda2351930fbd3330f</t>
  </si>
  <si>
    <t>183839ec63d046bb9fc2fe460c76ba5c</t>
  </si>
  <si>
    <t>b1700cf9c8e111dda2351930fbd3330f_3</t>
  </si>
  <si>
    <t>249</t>
  </si>
  <si>
    <t>1505820233020018</t>
  </si>
  <si>
    <t>陈宏甲</t>
  </si>
  <si>
    <t>152321198406206076</t>
  </si>
  <si>
    <t>b1773822c8e111dda2351930fbd3330f</t>
  </si>
  <si>
    <t>f1e6a527ec83431bae3a35d7f2ea2712</t>
  </si>
  <si>
    <t>b1773821c8e111dda2351930fbd3330f_2</t>
  </si>
  <si>
    <t>250</t>
  </si>
  <si>
    <t>1505820233020023</t>
  </si>
  <si>
    <t>洪建财</t>
  </si>
  <si>
    <t>152321196502066035</t>
  </si>
  <si>
    <t>696b362ec8e611dda2351930fbd3330f</t>
  </si>
  <si>
    <t>5df5200567354178867466cfb77f5aad</t>
  </si>
  <si>
    <t>696b362dc8e611dda2351930fbd3330f_2</t>
  </si>
  <si>
    <t>251</t>
  </si>
  <si>
    <t>1505820233020025</t>
  </si>
  <si>
    <t>王交义</t>
  </si>
  <si>
    <t>152321195709306070</t>
  </si>
  <si>
    <t>69771d7ec8e611dda2351930fbd3330f</t>
  </si>
  <si>
    <t>a6812b31378845c79229118b8c1bbcd6</t>
  </si>
  <si>
    <t>69771d7dc8e611dda2351930fbd3330f_2</t>
  </si>
  <si>
    <t>252</t>
  </si>
  <si>
    <t>1505820233020026</t>
  </si>
  <si>
    <t>崔刚</t>
  </si>
  <si>
    <t>152321197903036093</t>
  </si>
  <si>
    <t>697e49a6c8e611dda2351930fbd3330f</t>
  </si>
  <si>
    <t>12c305da3c9e44d6a27dade77ac2931d</t>
  </si>
  <si>
    <t>697e49a5c8e611dda2351930fbd3330f_2</t>
  </si>
  <si>
    <t>253</t>
  </si>
  <si>
    <t>1505820233020027</t>
  </si>
  <si>
    <t>崔振清</t>
  </si>
  <si>
    <t>152321195203016017</t>
  </si>
  <si>
    <t>698574cec8e611dda2351930fbd3330f</t>
  </si>
  <si>
    <t>6bfe4ab470cb466093b5ef0d536ce9f3</t>
  </si>
  <si>
    <t>698574cdc8e611dda2351930fbd3330f_2</t>
  </si>
  <si>
    <t>254</t>
  </si>
  <si>
    <t>1505820233020028</t>
  </si>
  <si>
    <t>张满昌</t>
  </si>
  <si>
    <t>152321196004166017</t>
  </si>
  <si>
    <t>698ca0f6c8e611dda2351930fbd3330f</t>
  </si>
  <si>
    <t>678c8e92b0ab4a249b7e43a5c5449b5e</t>
  </si>
  <si>
    <t>698ca0f5c8e611dda2351930fbd3330f_2</t>
  </si>
  <si>
    <t>255</t>
  </si>
  <si>
    <t>1505820233020031</t>
  </si>
  <si>
    <t>侯德财</t>
  </si>
  <si>
    <t>152321195701096013</t>
  </si>
  <si>
    <t>209eaef1c98011dda2351930fbd3330f</t>
  </si>
  <si>
    <t>dfcc1a7674a1462a8d422a908b72555e</t>
  </si>
  <si>
    <t>209eaef0c98011dda2351930fbd3330f_2</t>
  </si>
  <si>
    <t>256</t>
  </si>
  <si>
    <t>1505820233020032</t>
  </si>
  <si>
    <t>李凤</t>
  </si>
  <si>
    <t>152321195008216013</t>
  </si>
  <si>
    <t>20a5b409c98011dda2351930fbd3330f</t>
  </si>
  <si>
    <t>d476b32f330a4941ba2d2bb64f0ee21d</t>
  </si>
  <si>
    <t>20a5b408c98011dda2351930fbd3330f_2</t>
  </si>
  <si>
    <t>258</t>
  </si>
  <si>
    <t>1505820233020036</t>
  </si>
  <si>
    <t>连志祥</t>
  </si>
  <si>
    <t>152321196210206016</t>
  </si>
  <si>
    <t>20c263a9c98011dda2351930fbd3330f</t>
  </si>
  <si>
    <t>6bb7c21bfe7646cc93690fe2cc5ba3c8</t>
  </si>
  <si>
    <t>20c263a8c98011dda2351930fbd3330f_3</t>
  </si>
  <si>
    <t>259</t>
  </si>
  <si>
    <t>1505820233020038</t>
  </si>
  <si>
    <t>方玉宏</t>
  </si>
  <si>
    <t>15232119651026607X</t>
  </si>
  <si>
    <t>20d0bbf9c98011dda2351930fbd3330f</t>
  </si>
  <si>
    <t>7333f2bb37614207ab101cc95ea207d2</t>
  </si>
  <si>
    <t>20d0bbf8c98011dda2351930fbd3330f_3</t>
  </si>
  <si>
    <t>260</t>
  </si>
  <si>
    <t>1505820233020039</t>
  </si>
  <si>
    <t>杨百宽</t>
  </si>
  <si>
    <t>152321196705176015</t>
  </si>
  <si>
    <t>20d7e721c98011dda2351930fbd3330f</t>
  </si>
  <si>
    <t>e4930a68894b4ed1b6584d52ac77b4e4</t>
  </si>
  <si>
    <t>20d7e720c98011dda2351930fbd3330f_3</t>
  </si>
  <si>
    <t>261</t>
  </si>
  <si>
    <t>1505820233020041</t>
  </si>
  <si>
    <t>陈宇</t>
  </si>
  <si>
    <t>152321197103086017</t>
  </si>
  <si>
    <t>a692a157c98a11dda2351930fbd3330f</t>
  </si>
  <si>
    <t>d214134e247c4b4aae86bae42ba6e979</t>
  </si>
  <si>
    <t>a692a156c98a11dda2351930fbd3330f_3</t>
  </si>
  <si>
    <t>262</t>
  </si>
  <si>
    <t>1505820233020043</t>
  </si>
  <si>
    <t>陈宏轩</t>
  </si>
  <si>
    <t>152321199002196072</t>
  </si>
  <si>
    <t>dfa7b58dc98b11dda2351930fbd3330f</t>
  </si>
  <si>
    <t>4284482f04064ac2b67d207f75d92cec</t>
  </si>
  <si>
    <t>a6a0d296c98a11dda2351930fbd3330f_3</t>
  </si>
  <si>
    <t>263</t>
  </si>
  <si>
    <t>1505820233020055</t>
  </si>
  <si>
    <t>侯志强</t>
  </si>
  <si>
    <t>152321198205146070</t>
  </si>
  <si>
    <t>352368e15c4411e1a5ea3febfe9d6c1f</t>
  </si>
  <si>
    <t>aba195983cd04148859dedcb521d8340</t>
  </si>
  <si>
    <t>352368e05c4411e1a5ea3febfe9d6c1f_3</t>
  </si>
  <si>
    <t>264</t>
  </si>
  <si>
    <t>1505820233020062</t>
  </si>
  <si>
    <t>杨子明</t>
  </si>
  <si>
    <t>15232119810605607X</t>
  </si>
  <si>
    <t>14208dec984511e39cca993f74c95a49</t>
  </si>
  <si>
    <t>89ad2d6b3be0412593397ede003aed0d</t>
  </si>
  <si>
    <t>14208deb984511e39cca993f74c95a49_3</t>
  </si>
  <si>
    <t>265</t>
  </si>
  <si>
    <t>1505820233020063</t>
  </si>
  <si>
    <t>齐荣孝</t>
  </si>
  <si>
    <t>152321195706026014</t>
  </si>
  <si>
    <t>fda69f0299c111e39cca993f74c95a49</t>
  </si>
  <si>
    <t>6a4596c24e244db89643ca8c45e71748</t>
  </si>
  <si>
    <t>fda69f0199c111e39cca993f74c95a49_3</t>
  </si>
  <si>
    <t>266</t>
  </si>
  <si>
    <t>1505820233020065</t>
  </si>
  <si>
    <t>崔天明</t>
  </si>
  <si>
    <t>152321198204055775</t>
  </si>
  <si>
    <t>cf473f3bbad511e39cca993f74c95a49</t>
  </si>
  <si>
    <t>0dbf8b63ee414cf0bc78d92a4e237eee</t>
  </si>
  <si>
    <t>cf473f3abad511e39cca993f74c95a49_3</t>
  </si>
  <si>
    <t>267</t>
  </si>
  <si>
    <t>1505820233010129</t>
  </si>
  <si>
    <t>秦长江</t>
  </si>
  <si>
    <t>152321198603026074</t>
  </si>
  <si>
    <t>8c5d14f7c7f811dda2351930fbd3330f</t>
  </si>
  <si>
    <t>fb367acc06f2477b8b140c68aeceb186</t>
  </si>
  <si>
    <t>374846d8c0f64224b72a437c6da54a30_2</t>
  </si>
</sst>
</file>

<file path=xl/styles.xml><?xml version="1.0" encoding="utf-8"?>
<styleSheet xmlns="http://schemas.openxmlformats.org/spreadsheetml/2006/main">
  <numFmts count="6">
    <numFmt numFmtId="176" formatCode="#,##0.0000_ "/>
    <numFmt numFmtId="177" formatCode="#,##0.000000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sz val="10"/>
      <color rgb="FF000000"/>
      <name val="宋体"/>
      <charset val="134"/>
    </font>
    <font>
      <sz val="11"/>
      <color rgb="FF000000"/>
      <name val="Microsoft YaHei UI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9" fillId="20" borderId="6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15" borderId="8" applyNumberFormat="0" applyFon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3" fillId="9" borderId="7" applyNumberFormat="0" applyAlignment="0" applyProtection="0">
      <alignment vertical="center"/>
    </xf>
    <xf numFmtId="0" fontId="9" fillId="9" borderId="6" applyNumberFormat="0" applyAlignment="0" applyProtection="0">
      <alignment vertical="center"/>
    </xf>
    <xf numFmtId="0" fontId="20" fillId="24" borderId="10" applyNumberFormat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177" fontId="2" fillId="0" borderId="2" xfId="0" applyNumberFormat="1" applyFont="1" applyBorder="1" applyAlignment="1">
      <alignment horizontal="right" vertical="center" wrapText="1"/>
    </xf>
    <xf numFmtId="176" fontId="2" fillId="0" borderId="2" xfId="0" applyNumberFormat="1" applyFont="1" applyBorder="1" applyAlignment="1">
      <alignment horizontal="right" vertical="center" wrapText="1"/>
    </xf>
    <xf numFmtId="4" fontId="2" fillId="0" borderId="2" xfId="0" applyNumberFormat="1" applyFont="1" applyBorder="1" applyAlignment="1">
      <alignment horizontal="righ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71"/>
  <sheetViews>
    <sheetView tabSelected="1" workbookViewId="0">
      <pane ySplit="5" topLeftCell="A6" activePane="bottomLeft" state="frozen"/>
      <selection/>
      <selection pane="bottomLeft" activeCell="R61" sqref="R61"/>
    </sheetView>
  </sheetViews>
  <sheetFormatPr defaultColWidth="9" defaultRowHeight="13.5"/>
  <cols>
    <col min="1" max="1" width="9.125" customWidth="1"/>
    <col min="2" max="2" width="16.875" customWidth="1"/>
    <col min="3" max="3" width="13.75" customWidth="1"/>
    <col min="4" max="4" width="15.75" customWidth="1"/>
    <col min="5" max="5" width="16.5" customWidth="1"/>
    <col min="6" max="6" width="12.5" customWidth="1"/>
    <col min="7" max="7" width="11.75" customWidth="1"/>
    <col min="8" max="8" width="12.75" customWidth="1"/>
    <col min="9" max="9" width="16.25" customWidth="1"/>
    <col min="10" max="14" width="9" hidden="1" customWidth="1"/>
    <col min="15" max="15" width="2.125" customWidth="1"/>
  </cols>
  <sheetData>
    <row r="1" ht="30.75" customHeight="1" spans="1: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ht="8.25" customHeight="1" spans="1: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ht="19.5" customHeight="1" spans="1:15">
      <c r="A3" s="3" t="s">
        <v>1</v>
      </c>
      <c r="B3" s="4" t="s">
        <v>2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2"/>
    </row>
    <row r="4" ht="18" customHeight="1" spans="1:15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K4" s="5" t="s">
        <v>13</v>
      </c>
      <c r="L4" s="5" t="s">
        <v>14</v>
      </c>
      <c r="M4" s="5" t="s">
        <v>15</v>
      </c>
      <c r="N4" s="10" t="s">
        <v>16</v>
      </c>
      <c r="O4" s="11"/>
    </row>
    <row r="5" hidden="1" customHeight="1" spans="1:15">
      <c r="A5" s="6"/>
      <c r="B5" s="6"/>
      <c r="C5" s="6"/>
      <c r="D5" s="6"/>
      <c r="E5" s="6"/>
      <c r="F5" s="7"/>
      <c r="G5" s="8"/>
      <c r="H5" s="9">
        <v>0</v>
      </c>
      <c r="I5" s="12"/>
      <c r="J5" s="9"/>
      <c r="K5" s="6"/>
      <c r="L5" s="6"/>
      <c r="M5" s="6"/>
      <c r="N5" s="13"/>
      <c r="O5" s="2"/>
    </row>
    <row r="6" ht="18" customHeight="1" spans="1:15">
      <c r="A6" s="6" t="s">
        <v>17</v>
      </c>
      <c r="B6" s="6" t="s">
        <v>18</v>
      </c>
      <c r="C6" s="6" t="s">
        <v>19</v>
      </c>
      <c r="D6" s="6" t="s">
        <v>19</v>
      </c>
      <c r="E6" s="6" t="s">
        <v>20</v>
      </c>
      <c r="F6" s="7">
        <v>7.2</v>
      </c>
      <c r="G6" s="8">
        <v>16.2801</v>
      </c>
      <c r="H6" s="9">
        <f t="shared" ref="H6:H69" si="0">ROUND((ROUND(F6,6)*ROUND(G6,4)),2)</f>
        <v>117.22</v>
      </c>
      <c r="I6" s="12"/>
      <c r="J6" s="9">
        <v>117.22</v>
      </c>
      <c r="K6" s="6" t="s">
        <v>20</v>
      </c>
      <c r="L6" s="6" t="s">
        <v>21</v>
      </c>
      <c r="M6" s="6" t="s">
        <v>22</v>
      </c>
      <c r="N6" s="13" t="s">
        <v>23</v>
      </c>
      <c r="O6" s="2"/>
    </row>
    <row r="7" ht="18" customHeight="1" spans="1:15">
      <c r="A7" s="6" t="s">
        <v>24</v>
      </c>
      <c r="B7" s="6" t="s">
        <v>25</v>
      </c>
      <c r="C7" s="6" t="s">
        <v>26</v>
      </c>
      <c r="D7" s="6" t="s">
        <v>26</v>
      </c>
      <c r="E7" s="6" t="s">
        <v>27</v>
      </c>
      <c r="F7" s="7">
        <v>3</v>
      </c>
      <c r="G7" s="8">
        <v>16.2801</v>
      </c>
      <c r="H7" s="9">
        <f t="shared" si="0"/>
        <v>48.84</v>
      </c>
      <c r="I7" s="12"/>
      <c r="J7" s="9">
        <v>48.84</v>
      </c>
      <c r="K7" s="6" t="s">
        <v>27</v>
      </c>
      <c r="L7" s="6" t="s">
        <v>28</v>
      </c>
      <c r="M7" s="6" t="s">
        <v>29</v>
      </c>
      <c r="N7" s="13" t="s">
        <v>30</v>
      </c>
      <c r="O7" s="2"/>
    </row>
    <row r="8" ht="18" customHeight="1" spans="1:15">
      <c r="A8" s="6" t="s">
        <v>31</v>
      </c>
      <c r="B8" s="6" t="s">
        <v>32</v>
      </c>
      <c r="C8" s="6" t="s">
        <v>33</v>
      </c>
      <c r="D8" s="6" t="s">
        <v>33</v>
      </c>
      <c r="E8" s="6" t="s">
        <v>34</v>
      </c>
      <c r="F8" s="7">
        <v>6</v>
      </c>
      <c r="G8" s="8">
        <v>16.2801</v>
      </c>
      <c r="H8" s="9">
        <f t="shared" si="0"/>
        <v>97.68</v>
      </c>
      <c r="I8" s="12"/>
      <c r="J8" s="9">
        <v>97.68</v>
      </c>
      <c r="K8" s="6" t="s">
        <v>34</v>
      </c>
      <c r="L8" s="6" t="s">
        <v>35</v>
      </c>
      <c r="M8" s="6" t="s">
        <v>36</v>
      </c>
      <c r="N8" s="13" t="s">
        <v>37</v>
      </c>
      <c r="O8" s="2"/>
    </row>
    <row r="9" ht="18" customHeight="1" spans="1:15">
      <c r="A9" s="6" t="s">
        <v>38</v>
      </c>
      <c r="B9" s="6" t="s">
        <v>39</v>
      </c>
      <c r="C9" s="6" t="s">
        <v>40</v>
      </c>
      <c r="D9" s="6" t="s">
        <v>40</v>
      </c>
      <c r="E9" s="6" t="s">
        <v>41</v>
      </c>
      <c r="F9" s="7">
        <v>2.5</v>
      </c>
      <c r="G9" s="8">
        <v>16.2801</v>
      </c>
      <c r="H9" s="9">
        <f t="shared" si="0"/>
        <v>40.7</v>
      </c>
      <c r="I9" s="12"/>
      <c r="J9" s="9">
        <v>40.7</v>
      </c>
      <c r="K9" s="6" t="s">
        <v>41</v>
      </c>
      <c r="L9" s="6" t="s">
        <v>42</v>
      </c>
      <c r="M9" s="6" t="s">
        <v>43</v>
      </c>
      <c r="N9" s="13" t="s">
        <v>44</v>
      </c>
      <c r="O9" s="2"/>
    </row>
    <row r="10" ht="18" customHeight="1" spans="1:15">
      <c r="A10" s="6" t="s">
        <v>45</v>
      </c>
      <c r="B10" s="6" t="s">
        <v>46</v>
      </c>
      <c r="C10" s="6" t="s">
        <v>47</v>
      </c>
      <c r="D10" s="6" t="s">
        <v>47</v>
      </c>
      <c r="E10" s="6" t="s">
        <v>48</v>
      </c>
      <c r="F10" s="7">
        <v>3</v>
      </c>
      <c r="G10" s="8">
        <v>16.2801</v>
      </c>
      <c r="H10" s="9">
        <f t="shared" si="0"/>
        <v>48.84</v>
      </c>
      <c r="I10" s="12"/>
      <c r="J10" s="9">
        <v>48.84</v>
      </c>
      <c r="K10" s="6" t="s">
        <v>48</v>
      </c>
      <c r="L10" s="6" t="s">
        <v>49</v>
      </c>
      <c r="M10" s="6" t="s">
        <v>50</v>
      </c>
      <c r="N10" s="13" t="s">
        <v>51</v>
      </c>
      <c r="O10" s="2"/>
    </row>
    <row r="11" ht="18" customHeight="1" spans="1:15">
      <c r="A11" s="6" t="s">
        <v>52</v>
      </c>
      <c r="B11" s="6" t="s">
        <v>53</v>
      </c>
      <c r="C11" s="6" t="s">
        <v>54</v>
      </c>
      <c r="D11" s="6" t="s">
        <v>54</v>
      </c>
      <c r="E11" s="6" t="s">
        <v>55</v>
      </c>
      <c r="F11" s="7">
        <v>3</v>
      </c>
      <c r="G11" s="8">
        <v>16.2801</v>
      </c>
      <c r="H11" s="9">
        <f t="shared" si="0"/>
        <v>48.84</v>
      </c>
      <c r="I11" s="12"/>
      <c r="J11" s="9">
        <v>48.84</v>
      </c>
      <c r="K11" s="6" t="s">
        <v>55</v>
      </c>
      <c r="L11" s="6" t="s">
        <v>56</v>
      </c>
      <c r="M11" s="6" t="s">
        <v>57</v>
      </c>
      <c r="N11" s="13" t="s">
        <v>58</v>
      </c>
      <c r="O11" s="2"/>
    </row>
    <row r="12" ht="18" customHeight="1" spans="1:15">
      <c r="A12" s="6" t="s">
        <v>59</v>
      </c>
      <c r="B12" s="6" t="s">
        <v>60</v>
      </c>
      <c r="C12" s="6" t="s">
        <v>61</v>
      </c>
      <c r="D12" s="6" t="s">
        <v>61</v>
      </c>
      <c r="E12" s="6" t="s">
        <v>62</v>
      </c>
      <c r="F12" s="7">
        <v>6</v>
      </c>
      <c r="G12" s="8">
        <v>16.2801</v>
      </c>
      <c r="H12" s="9">
        <f t="shared" si="0"/>
        <v>97.68</v>
      </c>
      <c r="I12" s="12"/>
      <c r="J12" s="9">
        <v>97.68</v>
      </c>
      <c r="K12" s="6" t="s">
        <v>62</v>
      </c>
      <c r="L12" s="6" t="s">
        <v>63</v>
      </c>
      <c r="M12" s="6" t="s">
        <v>64</v>
      </c>
      <c r="N12" s="13" t="s">
        <v>65</v>
      </c>
      <c r="O12" s="2"/>
    </row>
    <row r="13" ht="18" customHeight="1" spans="1:15">
      <c r="A13" s="6" t="s">
        <v>66</v>
      </c>
      <c r="B13" s="6" t="s">
        <v>67</v>
      </c>
      <c r="C13" s="6" t="s">
        <v>68</v>
      </c>
      <c r="D13" s="6" t="s">
        <v>68</v>
      </c>
      <c r="E13" s="6" t="s">
        <v>69</v>
      </c>
      <c r="F13" s="7">
        <v>15</v>
      </c>
      <c r="G13" s="8">
        <v>16.2801</v>
      </c>
      <c r="H13" s="9">
        <f t="shared" si="0"/>
        <v>244.2</v>
      </c>
      <c r="I13" s="12"/>
      <c r="J13" s="9">
        <v>244.2</v>
      </c>
      <c r="K13" s="6" t="s">
        <v>69</v>
      </c>
      <c r="L13" s="6" t="s">
        <v>70</v>
      </c>
      <c r="M13" s="6" t="s">
        <v>71</v>
      </c>
      <c r="N13" s="13" t="s">
        <v>72</v>
      </c>
      <c r="O13" s="2"/>
    </row>
    <row r="14" ht="18" customHeight="1" spans="1:15">
      <c r="A14" s="6" t="s">
        <v>73</v>
      </c>
      <c r="B14" s="6" t="s">
        <v>74</v>
      </c>
      <c r="C14" s="6" t="s">
        <v>75</v>
      </c>
      <c r="D14" s="6" t="s">
        <v>75</v>
      </c>
      <c r="E14" s="6" t="s">
        <v>76</v>
      </c>
      <c r="F14" s="7">
        <v>6</v>
      </c>
      <c r="G14" s="8">
        <v>16.2801</v>
      </c>
      <c r="H14" s="9">
        <f t="shared" si="0"/>
        <v>97.68</v>
      </c>
      <c r="I14" s="12"/>
      <c r="J14" s="9">
        <v>97.68</v>
      </c>
      <c r="K14" s="6" t="s">
        <v>76</v>
      </c>
      <c r="L14" s="6" t="s">
        <v>77</v>
      </c>
      <c r="M14" s="6" t="s">
        <v>78</v>
      </c>
      <c r="N14" s="13" t="s">
        <v>79</v>
      </c>
      <c r="O14" s="2"/>
    </row>
    <row r="15" ht="18" customHeight="1" spans="1:15">
      <c r="A15" s="6" t="s">
        <v>80</v>
      </c>
      <c r="B15" s="6" t="s">
        <v>81</v>
      </c>
      <c r="C15" s="6" t="s">
        <v>82</v>
      </c>
      <c r="D15" s="6" t="s">
        <v>82</v>
      </c>
      <c r="E15" s="6" t="s">
        <v>83</v>
      </c>
      <c r="F15" s="7">
        <v>3</v>
      </c>
      <c r="G15" s="8">
        <v>16.2801</v>
      </c>
      <c r="H15" s="9">
        <f t="shared" si="0"/>
        <v>48.84</v>
      </c>
      <c r="I15" s="12"/>
      <c r="J15" s="9">
        <v>48.84</v>
      </c>
      <c r="K15" s="6" t="s">
        <v>83</v>
      </c>
      <c r="L15" s="6" t="s">
        <v>84</v>
      </c>
      <c r="M15" s="6" t="s">
        <v>85</v>
      </c>
      <c r="N15" s="13" t="s">
        <v>86</v>
      </c>
      <c r="O15" s="2"/>
    </row>
    <row r="16" ht="18" customHeight="1" spans="1:15">
      <c r="A16" s="6" t="s">
        <v>87</v>
      </c>
      <c r="B16" s="6" t="s">
        <v>88</v>
      </c>
      <c r="C16" s="6" t="s">
        <v>89</v>
      </c>
      <c r="D16" s="6" t="s">
        <v>89</v>
      </c>
      <c r="E16" s="6" t="s">
        <v>90</v>
      </c>
      <c r="F16" s="7">
        <v>5</v>
      </c>
      <c r="G16" s="8">
        <v>16.2801</v>
      </c>
      <c r="H16" s="9">
        <f t="shared" si="0"/>
        <v>81.4</v>
      </c>
      <c r="I16" s="12"/>
      <c r="J16" s="9">
        <v>81.4</v>
      </c>
      <c r="K16" s="6" t="s">
        <v>90</v>
      </c>
      <c r="L16" s="6" t="s">
        <v>91</v>
      </c>
      <c r="M16" s="6" t="s">
        <v>92</v>
      </c>
      <c r="N16" s="13" t="s">
        <v>93</v>
      </c>
      <c r="O16" s="2"/>
    </row>
    <row r="17" ht="18" customHeight="1" spans="1:15">
      <c r="A17" s="6" t="s">
        <v>94</v>
      </c>
      <c r="B17" s="6" t="s">
        <v>95</v>
      </c>
      <c r="C17" s="6" t="s">
        <v>96</v>
      </c>
      <c r="D17" s="6" t="s">
        <v>96</v>
      </c>
      <c r="E17" s="6" t="s">
        <v>97</v>
      </c>
      <c r="F17" s="7">
        <v>6</v>
      </c>
      <c r="G17" s="8">
        <v>16.2801</v>
      </c>
      <c r="H17" s="9">
        <f t="shared" si="0"/>
        <v>97.68</v>
      </c>
      <c r="I17" s="12"/>
      <c r="J17" s="9">
        <v>97.68</v>
      </c>
      <c r="K17" s="6" t="s">
        <v>97</v>
      </c>
      <c r="L17" s="6" t="s">
        <v>98</v>
      </c>
      <c r="M17" s="6" t="s">
        <v>99</v>
      </c>
      <c r="N17" s="13" t="s">
        <v>100</v>
      </c>
      <c r="O17" s="2"/>
    </row>
    <row r="18" ht="18" customHeight="1" spans="1:15">
      <c r="A18" s="6" t="s">
        <v>101</v>
      </c>
      <c r="B18" s="6" t="s">
        <v>102</v>
      </c>
      <c r="C18" s="6" t="s">
        <v>103</v>
      </c>
      <c r="D18" s="6" t="s">
        <v>103</v>
      </c>
      <c r="E18" s="6" t="s">
        <v>104</v>
      </c>
      <c r="F18" s="7">
        <v>3</v>
      </c>
      <c r="G18" s="8">
        <v>16.2801</v>
      </c>
      <c r="H18" s="9">
        <f t="shared" si="0"/>
        <v>48.84</v>
      </c>
      <c r="I18" s="12"/>
      <c r="J18" s="9">
        <v>48.84</v>
      </c>
      <c r="K18" s="6" t="s">
        <v>104</v>
      </c>
      <c r="L18" s="6" t="s">
        <v>105</v>
      </c>
      <c r="M18" s="6" t="s">
        <v>106</v>
      </c>
      <c r="N18" s="13" t="s">
        <v>107</v>
      </c>
      <c r="O18" s="2"/>
    </row>
    <row r="19" ht="18" customHeight="1" spans="1:15">
      <c r="A19" s="6" t="s">
        <v>108</v>
      </c>
      <c r="B19" s="6" t="s">
        <v>109</v>
      </c>
      <c r="C19" s="6" t="s">
        <v>110</v>
      </c>
      <c r="D19" s="6" t="s">
        <v>110</v>
      </c>
      <c r="E19" s="6" t="s">
        <v>111</v>
      </c>
      <c r="F19" s="7">
        <v>6</v>
      </c>
      <c r="G19" s="8">
        <v>16.2801</v>
      </c>
      <c r="H19" s="9">
        <f t="shared" si="0"/>
        <v>97.68</v>
      </c>
      <c r="I19" s="12"/>
      <c r="J19" s="9">
        <v>97.68</v>
      </c>
      <c r="K19" s="6" t="s">
        <v>111</v>
      </c>
      <c r="L19" s="6" t="s">
        <v>112</v>
      </c>
      <c r="M19" s="6" t="s">
        <v>113</v>
      </c>
      <c r="N19" s="13" t="s">
        <v>114</v>
      </c>
      <c r="O19" s="2"/>
    </row>
    <row r="20" ht="18" customHeight="1" spans="1:15">
      <c r="A20" s="6" t="s">
        <v>115</v>
      </c>
      <c r="B20" s="6" t="s">
        <v>116</v>
      </c>
      <c r="C20" s="6" t="s">
        <v>117</v>
      </c>
      <c r="D20" s="6" t="s">
        <v>117</v>
      </c>
      <c r="E20" s="6" t="s">
        <v>118</v>
      </c>
      <c r="F20" s="7">
        <v>3</v>
      </c>
      <c r="G20" s="8">
        <v>16.2801</v>
      </c>
      <c r="H20" s="9">
        <f t="shared" si="0"/>
        <v>48.84</v>
      </c>
      <c r="I20" s="12"/>
      <c r="J20" s="9">
        <v>48.84</v>
      </c>
      <c r="K20" s="6" t="s">
        <v>118</v>
      </c>
      <c r="L20" s="6" t="s">
        <v>119</v>
      </c>
      <c r="M20" s="6" t="s">
        <v>120</v>
      </c>
      <c r="N20" s="13" t="s">
        <v>121</v>
      </c>
      <c r="O20" s="2"/>
    </row>
    <row r="21" ht="18" customHeight="1" spans="1:15">
      <c r="A21" s="6" t="s">
        <v>122</v>
      </c>
      <c r="B21" s="6" t="s">
        <v>123</v>
      </c>
      <c r="C21" s="6" t="s">
        <v>124</v>
      </c>
      <c r="D21" s="6" t="s">
        <v>124</v>
      </c>
      <c r="E21" s="6" t="s">
        <v>125</v>
      </c>
      <c r="F21" s="7">
        <v>3</v>
      </c>
      <c r="G21" s="8">
        <v>16.2801</v>
      </c>
      <c r="H21" s="9">
        <f t="shared" si="0"/>
        <v>48.84</v>
      </c>
      <c r="I21" s="12"/>
      <c r="J21" s="9">
        <v>48.84</v>
      </c>
      <c r="K21" s="6" t="s">
        <v>125</v>
      </c>
      <c r="L21" s="6" t="s">
        <v>126</v>
      </c>
      <c r="M21" s="6" t="s">
        <v>127</v>
      </c>
      <c r="N21" s="13" t="s">
        <v>128</v>
      </c>
      <c r="O21" s="2"/>
    </row>
    <row r="22" ht="18" customHeight="1" spans="1:15">
      <c r="A22" s="6" t="s">
        <v>129</v>
      </c>
      <c r="B22" s="6" t="s">
        <v>130</v>
      </c>
      <c r="C22" s="6" t="s">
        <v>131</v>
      </c>
      <c r="D22" s="6" t="s">
        <v>131</v>
      </c>
      <c r="E22" s="6" t="s">
        <v>132</v>
      </c>
      <c r="F22" s="7">
        <v>5</v>
      </c>
      <c r="G22" s="8">
        <v>16.2801</v>
      </c>
      <c r="H22" s="9">
        <f t="shared" si="0"/>
        <v>81.4</v>
      </c>
      <c r="I22" s="12"/>
      <c r="J22" s="9">
        <v>81.4</v>
      </c>
      <c r="K22" s="6" t="s">
        <v>132</v>
      </c>
      <c r="L22" s="6" t="s">
        <v>133</v>
      </c>
      <c r="M22" s="6" t="s">
        <v>134</v>
      </c>
      <c r="N22" s="13" t="s">
        <v>135</v>
      </c>
      <c r="O22" s="2"/>
    </row>
    <row r="23" ht="18" customHeight="1" spans="1:15">
      <c r="A23" s="6" t="s">
        <v>136</v>
      </c>
      <c r="B23" s="6" t="s">
        <v>137</v>
      </c>
      <c r="C23" s="6" t="s">
        <v>138</v>
      </c>
      <c r="D23" s="6" t="s">
        <v>138</v>
      </c>
      <c r="E23" s="6" t="s">
        <v>139</v>
      </c>
      <c r="F23" s="7">
        <v>3</v>
      </c>
      <c r="G23" s="8">
        <v>16.2801</v>
      </c>
      <c r="H23" s="9">
        <f t="shared" si="0"/>
        <v>48.84</v>
      </c>
      <c r="I23" s="12"/>
      <c r="J23" s="9">
        <v>48.84</v>
      </c>
      <c r="K23" s="6" t="s">
        <v>139</v>
      </c>
      <c r="L23" s="6" t="s">
        <v>140</v>
      </c>
      <c r="M23" s="6" t="s">
        <v>141</v>
      </c>
      <c r="N23" s="13" t="s">
        <v>142</v>
      </c>
      <c r="O23" s="2"/>
    </row>
    <row r="24" ht="18" customHeight="1" spans="1:15">
      <c r="A24" s="6" t="s">
        <v>143</v>
      </c>
      <c r="B24" s="6" t="s">
        <v>144</v>
      </c>
      <c r="C24" s="6" t="s">
        <v>145</v>
      </c>
      <c r="D24" s="6" t="s">
        <v>145</v>
      </c>
      <c r="E24" s="6" t="s">
        <v>146</v>
      </c>
      <c r="F24" s="7">
        <v>3</v>
      </c>
      <c r="G24" s="8">
        <v>16.2801</v>
      </c>
      <c r="H24" s="9">
        <f t="shared" si="0"/>
        <v>48.84</v>
      </c>
      <c r="I24" s="12"/>
      <c r="J24" s="9">
        <v>48.84</v>
      </c>
      <c r="K24" s="6" t="s">
        <v>146</v>
      </c>
      <c r="L24" s="6" t="s">
        <v>147</v>
      </c>
      <c r="M24" s="6" t="s">
        <v>148</v>
      </c>
      <c r="N24" s="13" t="s">
        <v>149</v>
      </c>
      <c r="O24" s="2"/>
    </row>
    <row r="25" ht="18" customHeight="1" spans="1:15">
      <c r="A25" s="6" t="s">
        <v>150</v>
      </c>
      <c r="B25" s="6" t="s">
        <v>151</v>
      </c>
      <c r="C25" s="6" t="s">
        <v>152</v>
      </c>
      <c r="D25" s="6" t="s">
        <v>152</v>
      </c>
      <c r="E25" s="6" t="s">
        <v>153</v>
      </c>
      <c r="F25" s="7">
        <v>6</v>
      </c>
      <c r="G25" s="8">
        <v>16.2801</v>
      </c>
      <c r="H25" s="9">
        <f t="shared" si="0"/>
        <v>97.68</v>
      </c>
      <c r="I25" s="12"/>
      <c r="J25" s="9">
        <v>97.68</v>
      </c>
      <c r="K25" s="6" t="s">
        <v>153</v>
      </c>
      <c r="L25" s="6" t="s">
        <v>154</v>
      </c>
      <c r="M25" s="6" t="s">
        <v>155</v>
      </c>
      <c r="N25" s="13" t="s">
        <v>156</v>
      </c>
      <c r="O25" s="2"/>
    </row>
    <row r="26" ht="18" customHeight="1" spans="1:15">
      <c r="A26" s="6" t="s">
        <v>157</v>
      </c>
      <c r="B26" s="6" t="s">
        <v>158</v>
      </c>
      <c r="C26" s="6" t="s">
        <v>159</v>
      </c>
      <c r="D26" s="6" t="s">
        <v>159</v>
      </c>
      <c r="E26" s="6" t="s">
        <v>160</v>
      </c>
      <c r="F26" s="7">
        <v>3</v>
      </c>
      <c r="G26" s="8">
        <v>16.2801</v>
      </c>
      <c r="H26" s="9">
        <f t="shared" si="0"/>
        <v>48.84</v>
      </c>
      <c r="I26" s="12"/>
      <c r="J26" s="9">
        <v>48.84</v>
      </c>
      <c r="K26" s="6" t="s">
        <v>160</v>
      </c>
      <c r="L26" s="6" t="s">
        <v>161</v>
      </c>
      <c r="M26" s="6" t="s">
        <v>162</v>
      </c>
      <c r="N26" s="13" t="s">
        <v>163</v>
      </c>
      <c r="O26" s="2"/>
    </row>
    <row r="27" ht="18" customHeight="1" spans="1:15">
      <c r="A27" s="6" t="s">
        <v>164</v>
      </c>
      <c r="B27" s="6" t="s">
        <v>165</v>
      </c>
      <c r="C27" s="6" t="s">
        <v>166</v>
      </c>
      <c r="D27" s="6" t="s">
        <v>166</v>
      </c>
      <c r="E27" s="6" t="s">
        <v>167</v>
      </c>
      <c r="F27" s="7">
        <v>15</v>
      </c>
      <c r="G27" s="8">
        <v>16.2801</v>
      </c>
      <c r="H27" s="9">
        <f t="shared" si="0"/>
        <v>244.2</v>
      </c>
      <c r="I27" s="12"/>
      <c r="J27" s="9">
        <v>244.2</v>
      </c>
      <c r="K27" s="6" t="s">
        <v>167</v>
      </c>
      <c r="L27" s="6" t="s">
        <v>168</v>
      </c>
      <c r="M27" s="6" t="s">
        <v>169</v>
      </c>
      <c r="N27" s="13" t="s">
        <v>170</v>
      </c>
      <c r="O27" s="2"/>
    </row>
    <row r="28" ht="18" customHeight="1" spans="1:15">
      <c r="A28" s="6" t="s">
        <v>171</v>
      </c>
      <c r="B28" s="6" t="s">
        <v>172</v>
      </c>
      <c r="C28" s="6" t="s">
        <v>173</v>
      </c>
      <c r="D28" s="6" t="s">
        <v>173</v>
      </c>
      <c r="E28" s="6" t="s">
        <v>174</v>
      </c>
      <c r="F28" s="7">
        <v>3</v>
      </c>
      <c r="G28" s="8">
        <v>16.2801</v>
      </c>
      <c r="H28" s="9">
        <f t="shared" si="0"/>
        <v>48.84</v>
      </c>
      <c r="I28" s="12"/>
      <c r="J28" s="9">
        <v>48.84</v>
      </c>
      <c r="K28" s="6" t="s">
        <v>174</v>
      </c>
      <c r="L28" s="6" t="s">
        <v>175</v>
      </c>
      <c r="M28" s="6" t="s">
        <v>176</v>
      </c>
      <c r="N28" s="13" t="s">
        <v>177</v>
      </c>
      <c r="O28" s="2"/>
    </row>
    <row r="29" ht="18" customHeight="1" spans="1:15">
      <c r="A29" s="6" t="s">
        <v>178</v>
      </c>
      <c r="B29" s="6" t="s">
        <v>179</v>
      </c>
      <c r="C29" s="6" t="s">
        <v>180</v>
      </c>
      <c r="D29" s="6" t="s">
        <v>180</v>
      </c>
      <c r="E29" s="6" t="s">
        <v>181</v>
      </c>
      <c r="F29" s="7">
        <v>8.4</v>
      </c>
      <c r="G29" s="8">
        <v>16.2801</v>
      </c>
      <c r="H29" s="9">
        <f t="shared" si="0"/>
        <v>136.75</v>
      </c>
      <c r="I29" s="12"/>
      <c r="J29" s="9">
        <v>136.75</v>
      </c>
      <c r="K29" s="6" t="s">
        <v>181</v>
      </c>
      <c r="L29" s="6" t="s">
        <v>182</v>
      </c>
      <c r="M29" s="6" t="s">
        <v>183</v>
      </c>
      <c r="N29" s="13" t="s">
        <v>184</v>
      </c>
      <c r="O29" s="2"/>
    </row>
    <row r="30" ht="18" customHeight="1" spans="1:15">
      <c r="A30" s="6" t="s">
        <v>185</v>
      </c>
      <c r="B30" s="6" t="s">
        <v>186</v>
      </c>
      <c r="C30" s="6" t="s">
        <v>187</v>
      </c>
      <c r="D30" s="6" t="s">
        <v>187</v>
      </c>
      <c r="E30" s="6" t="s">
        <v>188</v>
      </c>
      <c r="F30" s="7">
        <v>10</v>
      </c>
      <c r="G30" s="8">
        <v>16.2801</v>
      </c>
      <c r="H30" s="9">
        <f t="shared" si="0"/>
        <v>162.8</v>
      </c>
      <c r="I30" s="12"/>
      <c r="J30" s="9">
        <v>162.8</v>
      </c>
      <c r="K30" s="6" t="s">
        <v>188</v>
      </c>
      <c r="L30" s="6" t="s">
        <v>189</v>
      </c>
      <c r="M30" s="6" t="s">
        <v>190</v>
      </c>
      <c r="N30" s="13" t="s">
        <v>191</v>
      </c>
      <c r="O30" s="2"/>
    </row>
    <row r="31" ht="18" customHeight="1" spans="1:15">
      <c r="A31" s="6" t="s">
        <v>192</v>
      </c>
      <c r="B31" s="6" t="s">
        <v>193</v>
      </c>
      <c r="C31" s="6" t="s">
        <v>194</v>
      </c>
      <c r="D31" s="6" t="s">
        <v>194</v>
      </c>
      <c r="E31" s="6" t="s">
        <v>195</v>
      </c>
      <c r="F31" s="7">
        <v>3</v>
      </c>
      <c r="G31" s="8">
        <v>16.2801</v>
      </c>
      <c r="H31" s="9">
        <f t="shared" si="0"/>
        <v>48.84</v>
      </c>
      <c r="I31" s="12"/>
      <c r="J31" s="9">
        <v>48.84</v>
      </c>
      <c r="K31" s="6" t="s">
        <v>195</v>
      </c>
      <c r="L31" s="6" t="s">
        <v>196</v>
      </c>
      <c r="M31" s="6" t="s">
        <v>197</v>
      </c>
      <c r="N31" s="13" t="s">
        <v>198</v>
      </c>
      <c r="O31" s="2"/>
    </row>
    <row r="32" ht="18" customHeight="1" spans="1:15">
      <c r="A32" s="6" t="s">
        <v>199</v>
      </c>
      <c r="B32" s="6" t="s">
        <v>200</v>
      </c>
      <c r="C32" s="6" t="s">
        <v>201</v>
      </c>
      <c r="D32" s="6" t="s">
        <v>201</v>
      </c>
      <c r="E32" s="6" t="s">
        <v>202</v>
      </c>
      <c r="F32" s="7">
        <v>6</v>
      </c>
      <c r="G32" s="8">
        <v>16.2801</v>
      </c>
      <c r="H32" s="9">
        <f t="shared" si="0"/>
        <v>97.68</v>
      </c>
      <c r="I32" s="12"/>
      <c r="J32" s="9">
        <v>97.68</v>
      </c>
      <c r="K32" s="6" t="s">
        <v>202</v>
      </c>
      <c r="L32" s="6" t="s">
        <v>203</v>
      </c>
      <c r="M32" s="6" t="s">
        <v>204</v>
      </c>
      <c r="N32" s="13" t="s">
        <v>205</v>
      </c>
      <c r="O32" s="2"/>
    </row>
    <row r="33" ht="18" customHeight="1" spans="1:15">
      <c r="A33" s="6" t="s">
        <v>206</v>
      </c>
      <c r="B33" s="6" t="s">
        <v>207</v>
      </c>
      <c r="C33" s="6" t="s">
        <v>208</v>
      </c>
      <c r="D33" s="6" t="s">
        <v>208</v>
      </c>
      <c r="E33" s="6" t="s">
        <v>209</v>
      </c>
      <c r="F33" s="7">
        <v>6</v>
      </c>
      <c r="G33" s="8">
        <v>16.2801</v>
      </c>
      <c r="H33" s="9">
        <f t="shared" si="0"/>
        <v>97.68</v>
      </c>
      <c r="I33" s="12"/>
      <c r="J33" s="9">
        <v>97.68</v>
      </c>
      <c r="K33" s="6" t="s">
        <v>209</v>
      </c>
      <c r="L33" s="6" t="s">
        <v>210</v>
      </c>
      <c r="M33" s="6" t="s">
        <v>211</v>
      </c>
      <c r="N33" s="13" t="s">
        <v>212</v>
      </c>
      <c r="O33" s="2"/>
    </row>
    <row r="34" ht="18" customHeight="1" spans="1:15">
      <c r="A34" s="6" t="s">
        <v>213</v>
      </c>
      <c r="B34" s="6" t="s">
        <v>214</v>
      </c>
      <c r="C34" s="6" t="s">
        <v>215</v>
      </c>
      <c r="D34" s="6" t="s">
        <v>215</v>
      </c>
      <c r="E34" s="6" t="s">
        <v>216</v>
      </c>
      <c r="F34" s="7">
        <v>3</v>
      </c>
      <c r="G34" s="8">
        <v>16.2801</v>
      </c>
      <c r="H34" s="9">
        <f t="shared" si="0"/>
        <v>48.84</v>
      </c>
      <c r="I34" s="12"/>
      <c r="J34" s="9">
        <v>48.84</v>
      </c>
      <c r="K34" s="6" t="s">
        <v>216</v>
      </c>
      <c r="L34" s="6" t="s">
        <v>217</v>
      </c>
      <c r="M34" s="6" t="s">
        <v>218</v>
      </c>
      <c r="N34" s="13" t="s">
        <v>219</v>
      </c>
      <c r="O34" s="2"/>
    </row>
    <row r="35" ht="18" customHeight="1" spans="1:15">
      <c r="A35" s="6" t="s">
        <v>220</v>
      </c>
      <c r="B35" s="6" t="s">
        <v>221</v>
      </c>
      <c r="C35" s="6" t="s">
        <v>222</v>
      </c>
      <c r="D35" s="6" t="s">
        <v>222</v>
      </c>
      <c r="E35" s="6" t="s">
        <v>223</v>
      </c>
      <c r="F35" s="7">
        <v>13</v>
      </c>
      <c r="G35" s="8">
        <v>16.2801</v>
      </c>
      <c r="H35" s="9">
        <f t="shared" si="0"/>
        <v>211.64</v>
      </c>
      <c r="I35" s="12"/>
      <c r="J35" s="9">
        <v>211.64</v>
      </c>
      <c r="K35" s="6" t="s">
        <v>223</v>
      </c>
      <c r="L35" s="6" t="s">
        <v>224</v>
      </c>
      <c r="M35" s="6" t="s">
        <v>225</v>
      </c>
      <c r="N35" s="13" t="s">
        <v>226</v>
      </c>
      <c r="O35" s="2"/>
    </row>
    <row r="36" ht="18" customHeight="1" spans="1:15">
      <c r="A36" s="6" t="s">
        <v>227</v>
      </c>
      <c r="B36" s="6" t="s">
        <v>228</v>
      </c>
      <c r="C36" s="6" t="s">
        <v>229</v>
      </c>
      <c r="D36" s="6" t="s">
        <v>229</v>
      </c>
      <c r="E36" s="6" t="s">
        <v>230</v>
      </c>
      <c r="F36" s="7">
        <v>9</v>
      </c>
      <c r="G36" s="8">
        <v>16.2801</v>
      </c>
      <c r="H36" s="9">
        <f t="shared" si="0"/>
        <v>146.52</v>
      </c>
      <c r="I36" s="12"/>
      <c r="J36" s="9">
        <v>146.52</v>
      </c>
      <c r="K36" s="6" t="s">
        <v>230</v>
      </c>
      <c r="L36" s="6" t="s">
        <v>231</v>
      </c>
      <c r="M36" s="6" t="s">
        <v>232</v>
      </c>
      <c r="N36" s="13" t="s">
        <v>233</v>
      </c>
      <c r="O36" s="2"/>
    </row>
    <row r="37" ht="18" customHeight="1" spans="1:15">
      <c r="A37" s="6" t="s">
        <v>234</v>
      </c>
      <c r="B37" s="6" t="s">
        <v>235</v>
      </c>
      <c r="C37" s="6" t="s">
        <v>236</v>
      </c>
      <c r="D37" s="6" t="s">
        <v>236</v>
      </c>
      <c r="E37" s="6" t="s">
        <v>237</v>
      </c>
      <c r="F37" s="7">
        <v>5</v>
      </c>
      <c r="G37" s="8">
        <v>16.2801</v>
      </c>
      <c r="H37" s="9">
        <f t="shared" si="0"/>
        <v>81.4</v>
      </c>
      <c r="I37" s="12"/>
      <c r="J37" s="9">
        <v>81.4</v>
      </c>
      <c r="K37" s="6" t="s">
        <v>237</v>
      </c>
      <c r="L37" s="6" t="s">
        <v>238</v>
      </c>
      <c r="M37" s="6" t="s">
        <v>239</v>
      </c>
      <c r="N37" s="13" t="s">
        <v>240</v>
      </c>
      <c r="O37" s="2"/>
    </row>
    <row r="38" ht="18" customHeight="1" spans="1:15">
      <c r="A38" s="6" t="s">
        <v>241</v>
      </c>
      <c r="B38" s="6" t="s">
        <v>242</v>
      </c>
      <c r="C38" s="6" t="s">
        <v>243</v>
      </c>
      <c r="D38" s="6" t="s">
        <v>243</v>
      </c>
      <c r="E38" s="6" t="s">
        <v>244</v>
      </c>
      <c r="F38" s="7">
        <v>3</v>
      </c>
      <c r="G38" s="8">
        <v>16.2801</v>
      </c>
      <c r="H38" s="9">
        <f t="shared" si="0"/>
        <v>48.84</v>
      </c>
      <c r="I38" s="12"/>
      <c r="J38" s="9">
        <v>48.84</v>
      </c>
      <c r="K38" s="6" t="s">
        <v>244</v>
      </c>
      <c r="L38" s="6" t="s">
        <v>245</v>
      </c>
      <c r="M38" s="6" t="s">
        <v>246</v>
      </c>
      <c r="N38" s="13" t="s">
        <v>247</v>
      </c>
      <c r="O38" s="2"/>
    </row>
    <row r="39" ht="18" customHeight="1" spans="1:15">
      <c r="A39" s="6" t="s">
        <v>248</v>
      </c>
      <c r="B39" s="6" t="s">
        <v>249</v>
      </c>
      <c r="C39" s="6" t="s">
        <v>250</v>
      </c>
      <c r="D39" s="6" t="s">
        <v>250</v>
      </c>
      <c r="E39" s="6" t="s">
        <v>251</v>
      </c>
      <c r="F39" s="7">
        <v>3</v>
      </c>
      <c r="G39" s="8">
        <v>16.2801</v>
      </c>
      <c r="H39" s="9">
        <f t="shared" si="0"/>
        <v>48.84</v>
      </c>
      <c r="I39" s="12"/>
      <c r="J39" s="9">
        <v>48.84</v>
      </c>
      <c r="K39" s="6" t="s">
        <v>251</v>
      </c>
      <c r="L39" s="6" t="s">
        <v>252</v>
      </c>
      <c r="M39" s="6" t="s">
        <v>253</v>
      </c>
      <c r="N39" s="13" t="s">
        <v>254</v>
      </c>
      <c r="O39" s="2"/>
    </row>
    <row r="40" ht="18" customHeight="1" spans="1:15">
      <c r="A40" s="6" t="s">
        <v>255</v>
      </c>
      <c r="B40" s="6" t="s">
        <v>256</v>
      </c>
      <c r="C40" s="6" t="s">
        <v>257</v>
      </c>
      <c r="D40" s="6" t="s">
        <v>257</v>
      </c>
      <c r="E40" s="6" t="s">
        <v>258</v>
      </c>
      <c r="F40" s="7">
        <v>6</v>
      </c>
      <c r="G40" s="8">
        <v>16.2801</v>
      </c>
      <c r="H40" s="9">
        <f t="shared" si="0"/>
        <v>97.68</v>
      </c>
      <c r="I40" s="12"/>
      <c r="J40" s="9">
        <v>97.68</v>
      </c>
      <c r="K40" s="6" t="s">
        <v>258</v>
      </c>
      <c r="L40" s="6" t="s">
        <v>259</v>
      </c>
      <c r="M40" s="6" t="s">
        <v>260</v>
      </c>
      <c r="N40" s="13" t="s">
        <v>261</v>
      </c>
      <c r="O40" s="2"/>
    </row>
    <row r="41" ht="18" customHeight="1" spans="1:15">
      <c r="A41" s="6" t="s">
        <v>262</v>
      </c>
      <c r="B41" s="6" t="s">
        <v>263</v>
      </c>
      <c r="C41" s="6" t="s">
        <v>264</v>
      </c>
      <c r="D41" s="6" t="s">
        <v>264</v>
      </c>
      <c r="E41" s="6" t="s">
        <v>265</v>
      </c>
      <c r="F41" s="7">
        <v>6</v>
      </c>
      <c r="G41" s="8">
        <v>16.2801</v>
      </c>
      <c r="H41" s="9">
        <f t="shared" si="0"/>
        <v>97.68</v>
      </c>
      <c r="I41" s="12"/>
      <c r="J41" s="9">
        <v>97.68</v>
      </c>
      <c r="K41" s="6" t="s">
        <v>265</v>
      </c>
      <c r="L41" s="6" t="s">
        <v>266</v>
      </c>
      <c r="M41" s="6" t="s">
        <v>267</v>
      </c>
      <c r="N41" s="13" t="s">
        <v>268</v>
      </c>
      <c r="O41" s="2"/>
    </row>
    <row r="42" ht="18" customHeight="1" spans="1:15">
      <c r="A42" s="6" t="s">
        <v>269</v>
      </c>
      <c r="B42" s="6" t="s">
        <v>270</v>
      </c>
      <c r="C42" s="6" t="s">
        <v>271</v>
      </c>
      <c r="D42" s="6" t="s">
        <v>271</v>
      </c>
      <c r="E42" s="6" t="s">
        <v>272</v>
      </c>
      <c r="F42" s="7">
        <v>3</v>
      </c>
      <c r="G42" s="8">
        <v>16.2801</v>
      </c>
      <c r="H42" s="9">
        <f t="shared" si="0"/>
        <v>48.84</v>
      </c>
      <c r="I42" s="12"/>
      <c r="J42" s="9">
        <v>48.84</v>
      </c>
      <c r="K42" s="6" t="s">
        <v>272</v>
      </c>
      <c r="L42" s="6" t="s">
        <v>273</v>
      </c>
      <c r="M42" s="6" t="s">
        <v>274</v>
      </c>
      <c r="N42" s="13" t="s">
        <v>275</v>
      </c>
      <c r="O42" s="2"/>
    </row>
    <row r="43" ht="18" customHeight="1" spans="1:15">
      <c r="A43" s="6" t="s">
        <v>276</v>
      </c>
      <c r="B43" s="6" t="s">
        <v>277</v>
      </c>
      <c r="C43" s="6" t="s">
        <v>278</v>
      </c>
      <c r="D43" s="6" t="s">
        <v>278</v>
      </c>
      <c r="E43" s="6" t="s">
        <v>279</v>
      </c>
      <c r="F43" s="7">
        <v>9</v>
      </c>
      <c r="G43" s="8">
        <v>16.2801</v>
      </c>
      <c r="H43" s="9">
        <f t="shared" si="0"/>
        <v>146.52</v>
      </c>
      <c r="I43" s="12"/>
      <c r="J43" s="9">
        <v>146.52</v>
      </c>
      <c r="K43" s="6" t="s">
        <v>279</v>
      </c>
      <c r="L43" s="6" t="s">
        <v>280</v>
      </c>
      <c r="M43" s="6" t="s">
        <v>281</v>
      </c>
      <c r="N43" s="13" t="s">
        <v>282</v>
      </c>
      <c r="O43" s="2"/>
    </row>
    <row r="44" ht="18" customHeight="1" spans="1:15">
      <c r="A44" s="6" t="s">
        <v>283</v>
      </c>
      <c r="B44" s="6" t="s">
        <v>284</v>
      </c>
      <c r="C44" s="6" t="s">
        <v>285</v>
      </c>
      <c r="D44" s="6" t="s">
        <v>285</v>
      </c>
      <c r="E44" s="6" t="s">
        <v>286</v>
      </c>
      <c r="F44" s="7">
        <v>3</v>
      </c>
      <c r="G44" s="8">
        <v>16.2801</v>
      </c>
      <c r="H44" s="9">
        <f t="shared" si="0"/>
        <v>48.84</v>
      </c>
      <c r="I44" s="12"/>
      <c r="J44" s="9">
        <v>48.84</v>
      </c>
      <c r="K44" s="6" t="s">
        <v>286</v>
      </c>
      <c r="L44" s="6" t="s">
        <v>287</v>
      </c>
      <c r="M44" s="6" t="s">
        <v>288</v>
      </c>
      <c r="N44" s="13" t="s">
        <v>289</v>
      </c>
      <c r="O44" s="2"/>
    </row>
    <row r="45" ht="18" customHeight="1" spans="1:15">
      <c r="A45" s="6" t="s">
        <v>290</v>
      </c>
      <c r="B45" s="6" t="s">
        <v>291</v>
      </c>
      <c r="C45" s="6" t="s">
        <v>292</v>
      </c>
      <c r="D45" s="6" t="s">
        <v>292</v>
      </c>
      <c r="E45" s="6" t="s">
        <v>293</v>
      </c>
      <c r="F45" s="7">
        <v>3</v>
      </c>
      <c r="G45" s="8">
        <v>16.2801</v>
      </c>
      <c r="H45" s="9">
        <f t="shared" si="0"/>
        <v>48.84</v>
      </c>
      <c r="I45" s="12"/>
      <c r="J45" s="9">
        <v>48.84</v>
      </c>
      <c r="K45" s="6" t="s">
        <v>293</v>
      </c>
      <c r="L45" s="6" t="s">
        <v>294</v>
      </c>
      <c r="M45" s="6" t="s">
        <v>295</v>
      </c>
      <c r="N45" s="13" t="s">
        <v>296</v>
      </c>
      <c r="O45" s="2"/>
    </row>
    <row r="46" ht="18" customHeight="1" spans="1:15">
      <c r="A46" s="6" t="s">
        <v>297</v>
      </c>
      <c r="B46" s="6" t="s">
        <v>298</v>
      </c>
      <c r="C46" s="6" t="s">
        <v>299</v>
      </c>
      <c r="D46" s="6" t="s">
        <v>299</v>
      </c>
      <c r="E46" s="6" t="s">
        <v>300</v>
      </c>
      <c r="F46" s="7">
        <v>3</v>
      </c>
      <c r="G46" s="8">
        <v>16.2801</v>
      </c>
      <c r="H46" s="9">
        <f t="shared" si="0"/>
        <v>48.84</v>
      </c>
      <c r="I46" s="12"/>
      <c r="J46" s="9">
        <v>48.84</v>
      </c>
      <c r="K46" s="6" t="s">
        <v>300</v>
      </c>
      <c r="L46" s="6" t="s">
        <v>301</v>
      </c>
      <c r="M46" s="6" t="s">
        <v>302</v>
      </c>
      <c r="N46" s="13" t="s">
        <v>303</v>
      </c>
      <c r="O46" s="2"/>
    </row>
    <row r="47" ht="18" customHeight="1" spans="1:15">
      <c r="A47" s="6" t="s">
        <v>304</v>
      </c>
      <c r="B47" s="6" t="s">
        <v>305</v>
      </c>
      <c r="C47" s="6" t="s">
        <v>306</v>
      </c>
      <c r="D47" s="6" t="s">
        <v>306</v>
      </c>
      <c r="E47" s="6" t="s">
        <v>307</v>
      </c>
      <c r="F47" s="7">
        <v>3</v>
      </c>
      <c r="G47" s="8">
        <v>16.2801</v>
      </c>
      <c r="H47" s="9">
        <f t="shared" si="0"/>
        <v>48.84</v>
      </c>
      <c r="I47" s="12"/>
      <c r="J47" s="9">
        <v>48.84</v>
      </c>
      <c r="K47" s="6" t="s">
        <v>307</v>
      </c>
      <c r="L47" s="6" t="s">
        <v>308</v>
      </c>
      <c r="M47" s="6" t="s">
        <v>309</v>
      </c>
      <c r="N47" s="13" t="s">
        <v>310</v>
      </c>
      <c r="O47" s="2"/>
    </row>
    <row r="48" ht="18" customHeight="1" spans="1:15">
      <c r="A48" s="6" t="s">
        <v>311</v>
      </c>
      <c r="B48" s="6" t="s">
        <v>312</v>
      </c>
      <c r="C48" s="6" t="s">
        <v>313</v>
      </c>
      <c r="D48" s="6" t="s">
        <v>313</v>
      </c>
      <c r="E48" s="6" t="s">
        <v>314</v>
      </c>
      <c r="F48" s="7">
        <v>2.5</v>
      </c>
      <c r="G48" s="8">
        <v>16.2801</v>
      </c>
      <c r="H48" s="9">
        <f t="shared" si="0"/>
        <v>40.7</v>
      </c>
      <c r="I48" s="12"/>
      <c r="J48" s="9">
        <v>40.7</v>
      </c>
      <c r="K48" s="6" t="s">
        <v>314</v>
      </c>
      <c r="L48" s="6" t="s">
        <v>315</v>
      </c>
      <c r="M48" s="6" t="s">
        <v>316</v>
      </c>
      <c r="N48" s="13" t="s">
        <v>317</v>
      </c>
      <c r="O48" s="2"/>
    </row>
    <row r="49" ht="18" customHeight="1" spans="1:15">
      <c r="A49" s="6" t="s">
        <v>318</v>
      </c>
      <c r="B49" s="6" t="s">
        <v>319</v>
      </c>
      <c r="C49" s="6" t="s">
        <v>320</v>
      </c>
      <c r="D49" s="6" t="s">
        <v>320</v>
      </c>
      <c r="E49" s="6" t="s">
        <v>321</v>
      </c>
      <c r="F49" s="7">
        <v>4.2</v>
      </c>
      <c r="G49" s="8">
        <v>16.2801</v>
      </c>
      <c r="H49" s="9">
        <f t="shared" si="0"/>
        <v>68.38</v>
      </c>
      <c r="I49" s="12"/>
      <c r="J49" s="9">
        <v>68.38</v>
      </c>
      <c r="K49" s="6" t="s">
        <v>321</v>
      </c>
      <c r="L49" s="6" t="s">
        <v>322</v>
      </c>
      <c r="M49" s="6" t="s">
        <v>323</v>
      </c>
      <c r="N49" s="13" t="s">
        <v>324</v>
      </c>
      <c r="O49" s="2"/>
    </row>
    <row r="50" ht="18" customHeight="1" spans="1:15">
      <c r="A50" s="6" t="s">
        <v>325</v>
      </c>
      <c r="B50" s="6" t="s">
        <v>326</v>
      </c>
      <c r="C50" s="6" t="s">
        <v>327</v>
      </c>
      <c r="D50" s="6" t="s">
        <v>327</v>
      </c>
      <c r="E50" s="6" t="s">
        <v>328</v>
      </c>
      <c r="F50" s="7">
        <v>6</v>
      </c>
      <c r="G50" s="8">
        <v>16.2801</v>
      </c>
      <c r="H50" s="9">
        <f t="shared" si="0"/>
        <v>97.68</v>
      </c>
      <c r="I50" s="12"/>
      <c r="J50" s="9">
        <v>97.68</v>
      </c>
      <c r="K50" s="6" t="s">
        <v>328</v>
      </c>
      <c r="L50" s="6" t="s">
        <v>329</v>
      </c>
      <c r="M50" s="6" t="s">
        <v>330</v>
      </c>
      <c r="N50" s="13" t="s">
        <v>331</v>
      </c>
      <c r="O50" s="2"/>
    </row>
    <row r="51" ht="18" customHeight="1" spans="1:15">
      <c r="A51" s="6" t="s">
        <v>332</v>
      </c>
      <c r="B51" s="6" t="s">
        <v>333</v>
      </c>
      <c r="C51" s="6" t="s">
        <v>334</v>
      </c>
      <c r="D51" s="6" t="s">
        <v>334</v>
      </c>
      <c r="E51" s="6" t="s">
        <v>335</v>
      </c>
      <c r="F51" s="7">
        <v>3</v>
      </c>
      <c r="G51" s="8">
        <v>16.2801</v>
      </c>
      <c r="H51" s="9">
        <f t="shared" si="0"/>
        <v>48.84</v>
      </c>
      <c r="I51" s="12"/>
      <c r="J51" s="9">
        <v>48.84</v>
      </c>
      <c r="K51" s="6" t="s">
        <v>335</v>
      </c>
      <c r="L51" s="6" t="s">
        <v>336</v>
      </c>
      <c r="M51" s="6" t="s">
        <v>337</v>
      </c>
      <c r="N51" s="13" t="s">
        <v>338</v>
      </c>
      <c r="O51" s="2"/>
    </row>
    <row r="52" ht="18" customHeight="1" spans="1:15">
      <c r="A52" s="6" t="s">
        <v>339</v>
      </c>
      <c r="B52" s="6" t="s">
        <v>340</v>
      </c>
      <c r="C52" s="6" t="s">
        <v>341</v>
      </c>
      <c r="D52" s="6" t="s">
        <v>341</v>
      </c>
      <c r="E52" s="6" t="s">
        <v>342</v>
      </c>
      <c r="F52" s="7">
        <v>3</v>
      </c>
      <c r="G52" s="8">
        <v>16.2801</v>
      </c>
      <c r="H52" s="9">
        <f t="shared" si="0"/>
        <v>48.84</v>
      </c>
      <c r="I52" s="12"/>
      <c r="J52" s="9">
        <v>48.84</v>
      </c>
      <c r="K52" s="6" t="s">
        <v>342</v>
      </c>
      <c r="L52" s="6" t="s">
        <v>343</v>
      </c>
      <c r="M52" s="6" t="s">
        <v>344</v>
      </c>
      <c r="N52" s="13" t="s">
        <v>345</v>
      </c>
      <c r="O52" s="2"/>
    </row>
    <row r="53" ht="18" customHeight="1" spans="1:15">
      <c r="A53" s="6" t="s">
        <v>346</v>
      </c>
      <c r="B53" s="6" t="s">
        <v>347</v>
      </c>
      <c r="C53" s="6" t="s">
        <v>348</v>
      </c>
      <c r="D53" s="6" t="s">
        <v>348</v>
      </c>
      <c r="E53" s="6" t="s">
        <v>349</v>
      </c>
      <c r="F53" s="7">
        <v>6</v>
      </c>
      <c r="G53" s="8">
        <v>16.2801</v>
      </c>
      <c r="H53" s="9">
        <f t="shared" si="0"/>
        <v>97.68</v>
      </c>
      <c r="I53" s="12"/>
      <c r="J53" s="9">
        <v>97.68</v>
      </c>
      <c r="K53" s="6" t="s">
        <v>349</v>
      </c>
      <c r="L53" s="6" t="s">
        <v>350</v>
      </c>
      <c r="M53" s="6" t="s">
        <v>351</v>
      </c>
      <c r="N53" s="13" t="s">
        <v>352</v>
      </c>
      <c r="O53" s="2"/>
    </row>
    <row r="54" ht="18" customHeight="1" spans="1:15">
      <c r="A54" s="6" t="s">
        <v>353</v>
      </c>
      <c r="B54" s="6" t="s">
        <v>354</v>
      </c>
      <c r="C54" s="6" t="s">
        <v>355</v>
      </c>
      <c r="D54" s="6" t="s">
        <v>355</v>
      </c>
      <c r="E54" s="6" t="s">
        <v>356</v>
      </c>
      <c r="F54" s="7">
        <v>6</v>
      </c>
      <c r="G54" s="8">
        <v>16.2801</v>
      </c>
      <c r="H54" s="9">
        <f t="shared" si="0"/>
        <v>97.68</v>
      </c>
      <c r="I54" s="12"/>
      <c r="J54" s="9">
        <v>97.68</v>
      </c>
      <c r="K54" s="6" t="s">
        <v>356</v>
      </c>
      <c r="L54" s="6" t="s">
        <v>357</v>
      </c>
      <c r="M54" s="6" t="s">
        <v>358</v>
      </c>
      <c r="N54" s="13" t="s">
        <v>359</v>
      </c>
      <c r="O54" s="2"/>
    </row>
    <row r="55" ht="18" customHeight="1" spans="1:15">
      <c r="A55" s="6" t="s">
        <v>360</v>
      </c>
      <c r="B55" s="6" t="s">
        <v>361</v>
      </c>
      <c r="C55" s="6" t="s">
        <v>362</v>
      </c>
      <c r="D55" s="6" t="s">
        <v>362</v>
      </c>
      <c r="E55" s="6" t="s">
        <v>363</v>
      </c>
      <c r="F55" s="7">
        <v>16</v>
      </c>
      <c r="G55" s="8">
        <v>16.2801</v>
      </c>
      <c r="H55" s="9">
        <f t="shared" si="0"/>
        <v>260.48</v>
      </c>
      <c r="I55" s="12"/>
      <c r="J55" s="9">
        <v>260.48</v>
      </c>
      <c r="K55" s="6" t="s">
        <v>363</v>
      </c>
      <c r="L55" s="6" t="s">
        <v>364</v>
      </c>
      <c r="M55" s="6" t="s">
        <v>365</v>
      </c>
      <c r="N55" s="13" t="s">
        <v>366</v>
      </c>
      <c r="O55" s="2"/>
    </row>
    <row r="56" ht="18" customHeight="1" spans="1:15">
      <c r="A56" s="6" t="s">
        <v>367</v>
      </c>
      <c r="B56" s="6" t="s">
        <v>368</v>
      </c>
      <c r="C56" s="6" t="s">
        <v>369</v>
      </c>
      <c r="D56" s="6" t="s">
        <v>369</v>
      </c>
      <c r="E56" s="6" t="s">
        <v>370</v>
      </c>
      <c r="F56" s="7">
        <v>3</v>
      </c>
      <c r="G56" s="8">
        <v>16.2801</v>
      </c>
      <c r="H56" s="9">
        <f t="shared" si="0"/>
        <v>48.84</v>
      </c>
      <c r="I56" s="12"/>
      <c r="J56" s="9">
        <v>48.84</v>
      </c>
      <c r="K56" s="6" t="s">
        <v>370</v>
      </c>
      <c r="L56" s="6" t="s">
        <v>371</v>
      </c>
      <c r="M56" s="6" t="s">
        <v>372</v>
      </c>
      <c r="N56" s="13" t="s">
        <v>373</v>
      </c>
      <c r="O56" s="2"/>
    </row>
    <row r="57" ht="18" customHeight="1" spans="1:15">
      <c r="A57" s="6" t="s">
        <v>374</v>
      </c>
      <c r="B57" s="6" t="s">
        <v>375</v>
      </c>
      <c r="C57" s="6" t="s">
        <v>376</v>
      </c>
      <c r="D57" s="6" t="s">
        <v>376</v>
      </c>
      <c r="E57" s="6" t="s">
        <v>377</v>
      </c>
      <c r="F57" s="7">
        <v>6</v>
      </c>
      <c r="G57" s="8">
        <v>16.2801</v>
      </c>
      <c r="H57" s="9">
        <f t="shared" si="0"/>
        <v>97.68</v>
      </c>
      <c r="I57" s="12"/>
      <c r="J57" s="9">
        <v>97.68</v>
      </c>
      <c r="K57" s="6" t="s">
        <v>377</v>
      </c>
      <c r="L57" s="6" t="s">
        <v>378</v>
      </c>
      <c r="M57" s="6" t="s">
        <v>379</v>
      </c>
      <c r="N57" s="13" t="s">
        <v>380</v>
      </c>
      <c r="O57" s="2"/>
    </row>
    <row r="58" ht="18" customHeight="1" spans="1:15">
      <c r="A58" s="6" t="s">
        <v>381</v>
      </c>
      <c r="B58" s="6" t="s">
        <v>382</v>
      </c>
      <c r="C58" s="6" t="s">
        <v>383</v>
      </c>
      <c r="D58" s="6" t="s">
        <v>383</v>
      </c>
      <c r="E58" s="6" t="s">
        <v>384</v>
      </c>
      <c r="F58" s="7">
        <v>18</v>
      </c>
      <c r="G58" s="8">
        <v>16.2801</v>
      </c>
      <c r="H58" s="9">
        <f t="shared" si="0"/>
        <v>293.04</v>
      </c>
      <c r="I58" s="12"/>
      <c r="J58" s="9">
        <v>293.04</v>
      </c>
      <c r="K58" s="6" t="s">
        <v>384</v>
      </c>
      <c r="L58" s="6" t="s">
        <v>385</v>
      </c>
      <c r="M58" s="6" t="s">
        <v>386</v>
      </c>
      <c r="N58" s="13" t="s">
        <v>387</v>
      </c>
      <c r="O58" s="2"/>
    </row>
    <row r="59" ht="18" customHeight="1" spans="1:15">
      <c r="A59" s="6" t="s">
        <v>388</v>
      </c>
      <c r="B59" s="6" t="s">
        <v>389</v>
      </c>
      <c r="C59" s="6" t="s">
        <v>390</v>
      </c>
      <c r="D59" s="6" t="s">
        <v>390</v>
      </c>
      <c r="E59" s="6" t="s">
        <v>391</v>
      </c>
      <c r="F59" s="7">
        <v>12</v>
      </c>
      <c r="G59" s="8">
        <v>16.2801</v>
      </c>
      <c r="H59" s="9">
        <f t="shared" si="0"/>
        <v>195.36</v>
      </c>
      <c r="I59" s="12"/>
      <c r="J59" s="9">
        <v>195.36</v>
      </c>
      <c r="K59" s="6" t="s">
        <v>391</v>
      </c>
      <c r="L59" s="6" t="s">
        <v>392</v>
      </c>
      <c r="M59" s="6" t="s">
        <v>393</v>
      </c>
      <c r="N59" s="13" t="s">
        <v>394</v>
      </c>
      <c r="O59" s="2"/>
    </row>
    <row r="60" ht="18" customHeight="1" spans="1:15">
      <c r="A60" s="6" t="s">
        <v>395</v>
      </c>
      <c r="B60" s="6" t="s">
        <v>396</v>
      </c>
      <c r="C60" s="6" t="s">
        <v>397</v>
      </c>
      <c r="D60" s="6" t="s">
        <v>397</v>
      </c>
      <c r="E60" s="6" t="s">
        <v>398</v>
      </c>
      <c r="F60" s="7">
        <v>3</v>
      </c>
      <c r="G60" s="8">
        <v>16.2801</v>
      </c>
      <c r="H60" s="9">
        <f t="shared" si="0"/>
        <v>48.84</v>
      </c>
      <c r="I60" s="12"/>
      <c r="J60" s="9">
        <v>48.84</v>
      </c>
      <c r="K60" s="6" t="s">
        <v>398</v>
      </c>
      <c r="L60" s="6" t="s">
        <v>399</v>
      </c>
      <c r="M60" s="6" t="s">
        <v>400</v>
      </c>
      <c r="N60" s="13" t="s">
        <v>401</v>
      </c>
      <c r="O60" s="2"/>
    </row>
    <row r="61" ht="18" customHeight="1" spans="1:15">
      <c r="A61" s="6" t="s">
        <v>402</v>
      </c>
      <c r="B61" s="6" t="s">
        <v>403</v>
      </c>
      <c r="C61" s="6" t="s">
        <v>404</v>
      </c>
      <c r="D61" s="6" t="s">
        <v>404</v>
      </c>
      <c r="E61" s="6" t="s">
        <v>405</v>
      </c>
      <c r="F61" s="7">
        <v>23</v>
      </c>
      <c r="G61" s="8">
        <v>16.2801</v>
      </c>
      <c r="H61" s="9">
        <f t="shared" si="0"/>
        <v>374.44</v>
      </c>
      <c r="I61" s="12"/>
      <c r="J61" s="9">
        <v>374.44</v>
      </c>
      <c r="K61" s="6" t="s">
        <v>405</v>
      </c>
      <c r="L61" s="6" t="s">
        <v>406</v>
      </c>
      <c r="M61" s="6" t="s">
        <v>407</v>
      </c>
      <c r="N61" s="13" t="s">
        <v>408</v>
      </c>
      <c r="O61" s="2"/>
    </row>
    <row r="62" ht="18" customHeight="1" spans="1:15">
      <c r="A62" s="6" t="s">
        <v>409</v>
      </c>
      <c r="B62" s="6" t="s">
        <v>410</v>
      </c>
      <c r="C62" s="6" t="s">
        <v>411</v>
      </c>
      <c r="D62" s="6" t="s">
        <v>411</v>
      </c>
      <c r="E62" s="6" t="s">
        <v>412</v>
      </c>
      <c r="F62" s="7">
        <v>3</v>
      </c>
      <c r="G62" s="8">
        <v>16.2801</v>
      </c>
      <c r="H62" s="9">
        <f t="shared" si="0"/>
        <v>48.84</v>
      </c>
      <c r="I62" s="12"/>
      <c r="J62" s="9">
        <v>48.84</v>
      </c>
      <c r="K62" s="6" t="s">
        <v>412</v>
      </c>
      <c r="L62" s="6" t="s">
        <v>413</v>
      </c>
      <c r="M62" s="6" t="s">
        <v>414</v>
      </c>
      <c r="N62" s="13" t="s">
        <v>415</v>
      </c>
      <c r="O62" s="2"/>
    </row>
    <row r="63" ht="18" customHeight="1" spans="1:15">
      <c r="A63" s="6" t="s">
        <v>416</v>
      </c>
      <c r="B63" s="6" t="s">
        <v>417</v>
      </c>
      <c r="C63" s="6" t="s">
        <v>418</v>
      </c>
      <c r="D63" s="6" t="s">
        <v>418</v>
      </c>
      <c r="E63" s="6" t="s">
        <v>419</v>
      </c>
      <c r="F63" s="7">
        <v>16</v>
      </c>
      <c r="G63" s="8">
        <v>16.2801</v>
      </c>
      <c r="H63" s="9">
        <f t="shared" si="0"/>
        <v>260.48</v>
      </c>
      <c r="I63" s="12"/>
      <c r="J63" s="9">
        <v>260.48</v>
      </c>
      <c r="K63" s="6" t="s">
        <v>419</v>
      </c>
      <c r="L63" s="6" t="s">
        <v>420</v>
      </c>
      <c r="M63" s="6" t="s">
        <v>421</v>
      </c>
      <c r="N63" s="13" t="s">
        <v>422</v>
      </c>
      <c r="O63" s="2"/>
    </row>
    <row r="64" ht="18" customHeight="1" spans="1:15">
      <c r="A64" s="6" t="s">
        <v>423</v>
      </c>
      <c r="B64" s="6" t="s">
        <v>424</v>
      </c>
      <c r="C64" s="6" t="s">
        <v>425</v>
      </c>
      <c r="D64" s="6" t="s">
        <v>425</v>
      </c>
      <c r="E64" s="6" t="s">
        <v>426</v>
      </c>
      <c r="F64" s="7">
        <v>6</v>
      </c>
      <c r="G64" s="8">
        <v>16.2801</v>
      </c>
      <c r="H64" s="9">
        <f t="shared" si="0"/>
        <v>97.68</v>
      </c>
      <c r="I64" s="12"/>
      <c r="J64" s="9">
        <v>97.68</v>
      </c>
      <c r="K64" s="6" t="s">
        <v>426</v>
      </c>
      <c r="L64" s="6" t="s">
        <v>427</v>
      </c>
      <c r="M64" s="6" t="s">
        <v>428</v>
      </c>
      <c r="N64" s="13" t="s">
        <v>429</v>
      </c>
      <c r="O64" s="2"/>
    </row>
    <row r="65" ht="18" customHeight="1" spans="1:15">
      <c r="A65" s="6" t="s">
        <v>430</v>
      </c>
      <c r="B65" s="6" t="s">
        <v>431</v>
      </c>
      <c r="C65" s="6" t="s">
        <v>432</v>
      </c>
      <c r="D65" s="6" t="s">
        <v>432</v>
      </c>
      <c r="E65" s="6" t="s">
        <v>433</v>
      </c>
      <c r="F65" s="7">
        <v>3</v>
      </c>
      <c r="G65" s="8">
        <v>16.2801</v>
      </c>
      <c r="H65" s="9">
        <f t="shared" si="0"/>
        <v>48.84</v>
      </c>
      <c r="I65" s="12"/>
      <c r="J65" s="9">
        <v>48.84</v>
      </c>
      <c r="K65" s="6" t="s">
        <v>433</v>
      </c>
      <c r="L65" s="6" t="s">
        <v>434</v>
      </c>
      <c r="M65" s="6" t="s">
        <v>435</v>
      </c>
      <c r="N65" s="13" t="s">
        <v>436</v>
      </c>
      <c r="O65" s="2"/>
    </row>
    <row r="66" ht="18" customHeight="1" spans="1:15">
      <c r="A66" s="6" t="s">
        <v>437</v>
      </c>
      <c r="B66" s="6" t="s">
        <v>438</v>
      </c>
      <c r="C66" s="6" t="s">
        <v>439</v>
      </c>
      <c r="D66" s="6" t="s">
        <v>439</v>
      </c>
      <c r="E66" s="6" t="s">
        <v>440</v>
      </c>
      <c r="F66" s="7">
        <v>4.2</v>
      </c>
      <c r="G66" s="8">
        <v>16.2801</v>
      </c>
      <c r="H66" s="9">
        <f t="shared" si="0"/>
        <v>68.38</v>
      </c>
      <c r="I66" s="12"/>
      <c r="J66" s="9">
        <v>68.38</v>
      </c>
      <c r="K66" s="6" t="s">
        <v>440</v>
      </c>
      <c r="L66" s="6" t="s">
        <v>441</v>
      </c>
      <c r="M66" s="6" t="s">
        <v>442</v>
      </c>
      <c r="N66" s="13" t="s">
        <v>443</v>
      </c>
      <c r="O66" s="2"/>
    </row>
    <row r="67" ht="18" customHeight="1" spans="1:15">
      <c r="A67" s="6" t="s">
        <v>444</v>
      </c>
      <c r="B67" s="6" t="s">
        <v>445</v>
      </c>
      <c r="C67" s="6" t="s">
        <v>446</v>
      </c>
      <c r="D67" s="6" t="s">
        <v>446</v>
      </c>
      <c r="E67" s="6" t="s">
        <v>447</v>
      </c>
      <c r="F67" s="7">
        <v>6</v>
      </c>
      <c r="G67" s="8">
        <v>16.2801</v>
      </c>
      <c r="H67" s="9">
        <f t="shared" si="0"/>
        <v>97.68</v>
      </c>
      <c r="I67" s="12"/>
      <c r="J67" s="9">
        <v>97.68</v>
      </c>
      <c r="K67" s="6" t="s">
        <v>447</v>
      </c>
      <c r="L67" s="6" t="s">
        <v>448</v>
      </c>
      <c r="M67" s="6" t="s">
        <v>449</v>
      </c>
      <c r="N67" s="13" t="s">
        <v>450</v>
      </c>
      <c r="O67" s="2"/>
    </row>
    <row r="68" ht="18" customHeight="1" spans="1:15">
      <c r="A68" s="6" t="s">
        <v>451</v>
      </c>
      <c r="B68" s="6" t="s">
        <v>452</v>
      </c>
      <c r="C68" s="6" t="s">
        <v>453</v>
      </c>
      <c r="D68" s="6" t="s">
        <v>453</v>
      </c>
      <c r="E68" s="6" t="s">
        <v>454</v>
      </c>
      <c r="F68" s="7">
        <v>6</v>
      </c>
      <c r="G68" s="8">
        <v>16.2801</v>
      </c>
      <c r="H68" s="9">
        <f t="shared" si="0"/>
        <v>97.68</v>
      </c>
      <c r="I68" s="12"/>
      <c r="J68" s="9">
        <v>97.68</v>
      </c>
      <c r="K68" s="6" t="s">
        <v>454</v>
      </c>
      <c r="L68" s="6" t="s">
        <v>455</v>
      </c>
      <c r="M68" s="6" t="s">
        <v>456</v>
      </c>
      <c r="N68" s="13" t="s">
        <v>457</v>
      </c>
      <c r="O68" s="2"/>
    </row>
    <row r="69" ht="18" customHeight="1" spans="1:15">
      <c r="A69" s="6" t="s">
        <v>458</v>
      </c>
      <c r="B69" s="6" t="s">
        <v>459</v>
      </c>
      <c r="C69" s="6" t="s">
        <v>460</v>
      </c>
      <c r="D69" s="6" t="s">
        <v>460</v>
      </c>
      <c r="E69" s="6" t="s">
        <v>461</v>
      </c>
      <c r="F69" s="7">
        <v>6</v>
      </c>
      <c r="G69" s="8">
        <v>16.2801</v>
      </c>
      <c r="H69" s="9">
        <f t="shared" si="0"/>
        <v>97.68</v>
      </c>
      <c r="I69" s="12"/>
      <c r="J69" s="9">
        <v>97.68</v>
      </c>
      <c r="K69" s="6" t="s">
        <v>461</v>
      </c>
      <c r="L69" s="6" t="s">
        <v>462</v>
      </c>
      <c r="M69" s="6" t="s">
        <v>463</v>
      </c>
      <c r="N69" s="13" t="s">
        <v>464</v>
      </c>
      <c r="O69" s="2"/>
    </row>
    <row r="70" ht="18" customHeight="1" spans="1:15">
      <c r="A70" s="6" t="s">
        <v>465</v>
      </c>
      <c r="B70" s="6" t="s">
        <v>466</v>
      </c>
      <c r="C70" s="6" t="s">
        <v>467</v>
      </c>
      <c r="D70" s="6" t="s">
        <v>467</v>
      </c>
      <c r="E70" s="6" t="s">
        <v>468</v>
      </c>
      <c r="F70" s="7">
        <v>6</v>
      </c>
      <c r="G70" s="8">
        <v>16.2801</v>
      </c>
      <c r="H70" s="9">
        <f>ROUND((ROUND(F70,6)*ROUND(G70,4)),2)</f>
        <v>97.68</v>
      </c>
      <c r="I70" s="12"/>
      <c r="J70" s="9">
        <v>97.68</v>
      </c>
      <c r="K70" s="6" t="s">
        <v>468</v>
      </c>
      <c r="L70" s="6" t="s">
        <v>469</v>
      </c>
      <c r="M70" s="6" t="s">
        <v>470</v>
      </c>
      <c r="N70" s="13" t="s">
        <v>471</v>
      </c>
      <c r="O70" s="2"/>
    </row>
    <row r="71" ht="11.25" customHeight="1" spans="1:15">
      <c r="A71" s="14"/>
      <c r="B71" s="14"/>
      <c r="C71" s="14"/>
      <c r="D71" s="14"/>
      <c r="E71" s="14"/>
      <c r="F71" s="14">
        <f>SUM(F6:F70)</f>
        <v>392</v>
      </c>
      <c r="G71" s="14"/>
      <c r="H71" s="14"/>
      <c r="I71" s="14"/>
      <c r="J71" s="14"/>
      <c r="K71" s="14"/>
      <c r="L71" s="14"/>
      <c r="M71" s="14"/>
      <c r="N71" s="14"/>
      <c r="O71" s="15"/>
    </row>
  </sheetData>
  <mergeCells count="2">
    <mergeCell ref="A1:N1"/>
    <mergeCell ref="B3:E3"/>
  </mergeCells>
  <pageMargins left="0.56655118" right="0.56655118" top="0.56655118" bottom="0.56655118" header="0.3" footer="0.3"/>
  <pageSetup paperSize="9" orientation="landscape"/>
  <headerFooter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齐德</cp:lastModifiedBy>
  <dcterms:created xsi:type="dcterms:W3CDTF">2011-12-31T06:39:00Z</dcterms:created>
  <dcterms:modified xsi:type="dcterms:W3CDTF">2022-05-09T12:33:11Z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