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3" r:id="rId1"/>
    <sheet name="Sheet2" sheetId="5" r:id="rId2"/>
  </sheets>
  <definedNames>
    <definedName name="_xlnm._FilterDatabase" localSheetId="0" hidden="1">'1'!$A$1:$M$3</definedName>
  </definedNames>
  <calcPr calcId="144525"/>
</workbook>
</file>

<file path=xl/sharedStrings.xml><?xml version="1.0" encoding="utf-8"?>
<sst xmlns="http://schemas.openxmlformats.org/spreadsheetml/2006/main" count="438" uniqueCount="234">
  <si>
    <t>开发区红十字会雪灾救助款发放表</t>
  </si>
  <si>
    <t>序号</t>
  </si>
  <si>
    <t>证号</t>
  </si>
  <si>
    <t>姓名</t>
  </si>
  <si>
    <t>性别</t>
  </si>
  <si>
    <t>救助人员类别</t>
  </si>
  <si>
    <t>家庭人口数</t>
  </si>
  <si>
    <t>身份证号</t>
  </si>
  <si>
    <t>户主银行卡号</t>
  </si>
  <si>
    <t>发放金额</t>
  </si>
  <si>
    <t>领取人签字</t>
  </si>
  <si>
    <t>联系电话</t>
  </si>
  <si>
    <t>家庭住址</t>
  </si>
  <si>
    <t>0502079</t>
  </si>
  <si>
    <t>翟福义</t>
  </si>
  <si>
    <t>男</t>
  </si>
  <si>
    <t>特困分散供养户</t>
  </si>
  <si>
    <t>152321197606145410</t>
  </si>
  <si>
    <t>6217370140104575238</t>
  </si>
  <si>
    <t>韩家村</t>
  </si>
  <si>
    <t>L110010</t>
  </si>
  <si>
    <t>岳淑范</t>
  </si>
  <si>
    <t>女</t>
  </si>
  <si>
    <t>C2</t>
  </si>
  <si>
    <t>152321195808135449</t>
  </si>
  <si>
    <t>6217370140106094378</t>
  </si>
  <si>
    <t>L110011</t>
  </si>
  <si>
    <t>徐树民</t>
  </si>
  <si>
    <t>A</t>
  </si>
  <si>
    <t>152321197803225436</t>
  </si>
  <si>
    <t>6217210609000227825</t>
  </si>
  <si>
    <t>508</t>
  </si>
  <si>
    <t>B120020</t>
  </si>
  <si>
    <t>林强</t>
  </si>
  <si>
    <t>B2</t>
  </si>
  <si>
    <t>152321196505235471</t>
  </si>
  <si>
    <t>6217370140104767439</t>
  </si>
  <si>
    <t>800</t>
  </si>
  <si>
    <t>15247575626</t>
  </si>
  <si>
    <t>B120021</t>
  </si>
  <si>
    <t>王凤艳</t>
  </si>
  <si>
    <t>B1</t>
  </si>
  <si>
    <t>152321195402105442</t>
  </si>
  <si>
    <t>6217370140104572193</t>
  </si>
  <si>
    <t>B120023</t>
  </si>
  <si>
    <t>朱财</t>
  </si>
  <si>
    <t>152321197209225417</t>
  </si>
  <si>
    <t>6217210609000228591</t>
  </si>
  <si>
    <t>B130007</t>
  </si>
  <si>
    <t>丛占海</t>
  </si>
  <si>
    <t>152321194611245412</t>
  </si>
  <si>
    <t>6217370140101890275</t>
  </si>
  <si>
    <t>B130010</t>
  </si>
  <si>
    <t>赵殿志</t>
  </si>
  <si>
    <t>152321195607055434</t>
  </si>
  <si>
    <t>6217370040101325647</t>
  </si>
  <si>
    <t>B130020</t>
  </si>
  <si>
    <t>陈忠义</t>
  </si>
  <si>
    <t>152321197603165475</t>
  </si>
  <si>
    <t>6217370140104571906</t>
  </si>
  <si>
    <t>260</t>
  </si>
  <si>
    <t>15004911592</t>
  </si>
  <si>
    <t>B140035</t>
  </si>
  <si>
    <t>孙国</t>
  </si>
  <si>
    <t>152321196510285414</t>
  </si>
  <si>
    <t>6217370140105297741</t>
  </si>
  <si>
    <t>B140036</t>
  </si>
  <si>
    <t>董淑华</t>
  </si>
  <si>
    <t>152321195107245426</t>
  </si>
  <si>
    <t>6217370140101890374</t>
  </si>
  <si>
    <t>400</t>
  </si>
  <si>
    <t>13848055353</t>
  </si>
  <si>
    <t>B150049</t>
  </si>
  <si>
    <t>韩秀兰</t>
  </si>
  <si>
    <t>152321194603105444</t>
  </si>
  <si>
    <t>6217370140101890481</t>
  </si>
  <si>
    <t>B150051</t>
  </si>
  <si>
    <t>张保库</t>
  </si>
  <si>
    <t>C1</t>
  </si>
  <si>
    <t>152321196205235410</t>
  </si>
  <si>
    <t>6217370540100051458</t>
  </si>
  <si>
    <t>520</t>
  </si>
  <si>
    <t>13948157452</t>
  </si>
  <si>
    <t>B150062</t>
  </si>
  <si>
    <t>薛玉林</t>
  </si>
  <si>
    <t>152321195607035417</t>
  </si>
  <si>
    <t>6217370140106094691</t>
  </si>
  <si>
    <t>B150063</t>
  </si>
  <si>
    <t>薛玉芬</t>
  </si>
  <si>
    <t>152321195010105427</t>
  </si>
  <si>
    <t>6217370140101891091</t>
  </si>
  <si>
    <t>B150065</t>
  </si>
  <si>
    <t>常艳芳</t>
  </si>
  <si>
    <t>152321195610165423</t>
  </si>
  <si>
    <t>6217370140106116817</t>
  </si>
  <si>
    <t>13948151534</t>
  </si>
  <si>
    <t>B150066</t>
  </si>
  <si>
    <t>张秀英</t>
  </si>
  <si>
    <t xml:space="preserve">女 </t>
  </si>
  <si>
    <t>152321195905025444</t>
  </si>
  <si>
    <t>6217370140106134042</t>
  </si>
  <si>
    <t>B150067</t>
  </si>
  <si>
    <t>赵德才</t>
  </si>
  <si>
    <t>152321195009235419</t>
  </si>
  <si>
    <t>6217370140101891323</t>
  </si>
  <si>
    <t>B160003</t>
  </si>
  <si>
    <t>李玉敏</t>
  </si>
  <si>
    <t>152321195408285427</t>
  </si>
  <si>
    <t>6217370140104573423</t>
  </si>
  <si>
    <t>B160006</t>
  </si>
  <si>
    <t>王凤明</t>
  </si>
  <si>
    <t>15232119570421541X</t>
  </si>
  <si>
    <t>6217370140104572177</t>
  </si>
  <si>
    <t>B160007</t>
  </si>
  <si>
    <t>孙念文</t>
  </si>
  <si>
    <t>152321195301295419</t>
  </si>
  <si>
    <t>6217370140101890820</t>
  </si>
  <si>
    <t>B160008</t>
  </si>
  <si>
    <t>薛刚</t>
  </si>
  <si>
    <t>152321198111025490</t>
  </si>
  <si>
    <t>6217370140104574777</t>
  </si>
  <si>
    <t>B160014</t>
  </si>
  <si>
    <t>赵才</t>
  </si>
  <si>
    <t>152321196408245416</t>
  </si>
  <si>
    <t>6217370140104570726</t>
  </si>
  <si>
    <t>B160015</t>
  </si>
  <si>
    <t>陈忠恩</t>
  </si>
  <si>
    <t xml:space="preserve"> 152321196312095417</t>
  </si>
  <si>
    <t>6217370140104571831</t>
  </si>
  <si>
    <t>13848853315</t>
  </si>
  <si>
    <t>B160016</t>
  </si>
  <si>
    <t>霍金玲</t>
  </si>
  <si>
    <t>152321197708235484</t>
  </si>
  <si>
    <t>6217370140104569348</t>
  </si>
  <si>
    <t>B160017</t>
  </si>
  <si>
    <t>徐贵廷</t>
  </si>
  <si>
    <t>152321194910135475</t>
  </si>
  <si>
    <t>6217370140101891067</t>
  </si>
  <si>
    <t>B160053</t>
  </si>
  <si>
    <t>李晓峰</t>
  </si>
  <si>
    <t>152301197801059678</t>
  </si>
  <si>
    <t>6217370140104573266</t>
  </si>
  <si>
    <t>B160054</t>
  </si>
  <si>
    <t>陈万国</t>
  </si>
  <si>
    <t>152321196210245410</t>
  </si>
  <si>
    <t>6217370140104571732</t>
  </si>
  <si>
    <t>15047105379</t>
  </si>
  <si>
    <t>B160060</t>
  </si>
  <si>
    <t>薛玉生</t>
  </si>
  <si>
    <t>152321196210205451</t>
  </si>
  <si>
    <t>6217370140104767959</t>
  </si>
  <si>
    <t>780</t>
  </si>
  <si>
    <t>B160061</t>
  </si>
  <si>
    <t>吴静山</t>
  </si>
  <si>
    <t>152321195012145430</t>
  </si>
  <si>
    <t>6217370140101891018</t>
  </si>
  <si>
    <t>B160062</t>
  </si>
  <si>
    <t>刘国义</t>
  </si>
  <si>
    <t>152321195911145418</t>
  </si>
  <si>
    <t>6217370140104573704</t>
  </si>
  <si>
    <t>B160063</t>
  </si>
  <si>
    <t>岳发</t>
  </si>
  <si>
    <t>152321195009165414</t>
  </si>
  <si>
    <t>6217370140101891190</t>
  </si>
  <si>
    <t>B160064</t>
  </si>
  <si>
    <t>王祥</t>
  </si>
  <si>
    <t>152321194603165412</t>
  </si>
  <si>
    <t>6217370140101890978</t>
  </si>
  <si>
    <t>B160065</t>
  </si>
  <si>
    <t>闫在文</t>
  </si>
  <si>
    <t>152321193509285413</t>
  </si>
  <si>
    <t>6217370140101891505</t>
  </si>
  <si>
    <t>B160067</t>
  </si>
  <si>
    <t>薄树才</t>
  </si>
  <si>
    <t>152321195112195435</t>
  </si>
  <si>
    <t>6217370140101890176</t>
  </si>
  <si>
    <t>B160080</t>
  </si>
  <si>
    <t>杨广林</t>
  </si>
  <si>
    <t>152321196604245413</t>
  </si>
  <si>
    <t>6217370140104575063</t>
  </si>
  <si>
    <t>B160085</t>
  </si>
  <si>
    <t>唐丽霞</t>
  </si>
  <si>
    <t>152321194906155422</t>
  </si>
  <si>
    <t>6217370140101890887</t>
  </si>
  <si>
    <t>B160089</t>
  </si>
  <si>
    <t>赵德友</t>
  </si>
  <si>
    <t>152321196201192417</t>
  </si>
  <si>
    <t>6217370140104720602</t>
  </si>
  <si>
    <t>B160102</t>
  </si>
  <si>
    <t>徐桂才</t>
  </si>
  <si>
    <t>152321196209295410</t>
  </si>
  <si>
    <t>6217370140104572979</t>
  </si>
  <si>
    <t>B160103</t>
  </si>
  <si>
    <t>岳福</t>
  </si>
  <si>
    <t>15232119550922541X</t>
  </si>
  <si>
    <t>6217370140104570080</t>
  </si>
  <si>
    <t>B160116</t>
  </si>
  <si>
    <t>孙振权</t>
  </si>
  <si>
    <t>152321194901235415</t>
  </si>
  <si>
    <t>6217370140101890861</t>
  </si>
  <si>
    <t>B160128</t>
  </si>
  <si>
    <t>赵俊</t>
  </si>
  <si>
    <t>152321195101055437</t>
  </si>
  <si>
    <t>6217370140101891356</t>
  </si>
  <si>
    <t>B160142</t>
  </si>
  <si>
    <t>张继权</t>
  </si>
  <si>
    <t>152321196505305417</t>
  </si>
  <si>
    <t>6217370140102755212</t>
  </si>
  <si>
    <t>B160155</t>
  </si>
  <si>
    <t>程晓荣</t>
  </si>
  <si>
    <t>15232119790723728X</t>
  </si>
  <si>
    <t>6217370140104571922</t>
  </si>
  <si>
    <t>B160161</t>
  </si>
  <si>
    <t>闫秀影</t>
  </si>
  <si>
    <t>152321197107305424</t>
  </si>
  <si>
    <t>6217210609000225654</t>
  </si>
  <si>
    <t>B160171</t>
  </si>
  <si>
    <t>张中林</t>
  </si>
  <si>
    <t>152321195401135471</t>
  </si>
  <si>
    <t>6217370140104768239</t>
  </si>
  <si>
    <t>中国红十字会救灾工作报表</t>
  </si>
  <si>
    <t>（表9）物资发放登记表</t>
  </si>
  <si>
    <t>物资来源：开发区红十字会</t>
  </si>
  <si>
    <t>物资名称：伊利全脂甜奶粉</t>
  </si>
  <si>
    <t>物资单价：29.5 元</t>
  </si>
  <si>
    <t>发放时间：2022.1.24</t>
  </si>
  <si>
    <t>执行发放单位：滨河街道办事处韩家村                            （盖章）</t>
  </si>
  <si>
    <t>户主姓名</t>
  </si>
  <si>
    <t>家庭人口</t>
  </si>
  <si>
    <t>领取数量（袋）</t>
  </si>
  <si>
    <t>领取人签名</t>
  </si>
  <si>
    <t>合计</t>
  </si>
  <si>
    <t>备注：</t>
  </si>
  <si>
    <t>经手人：                核准人：                第   页   共   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</si>
</sst>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20"/>
      <name val="仿宋_GB2312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name val="仿宋_GB2312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4" fillId="30" borderId="11" applyNumberFormat="0" applyAlignment="0" applyProtection="0">
      <alignment vertical="center"/>
    </xf>
    <xf numFmtId="0" fontId="35" fillId="0" borderId="0"/>
    <xf numFmtId="0" fontId="19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54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54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54" applyNumberFormat="1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 wrapText="1"/>
    </xf>
    <xf numFmtId="0" fontId="6" fillId="0" borderId="4" xfId="54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5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0" borderId="4" xfId="54" applyFont="1" applyFill="1" applyBorder="1" applyAlignment="1">
      <alignment horizontal="center" vertical="center"/>
    </xf>
    <xf numFmtId="49" fontId="9" fillId="0" borderId="4" xfId="54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54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54" applyNumberFormat="1" applyFont="1" applyFill="1" applyBorder="1" applyAlignment="1">
      <alignment horizontal="center" vertical="center"/>
    </xf>
    <xf numFmtId="49" fontId="10" fillId="0" borderId="4" xfId="54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shrinkToFit="1"/>
    </xf>
    <xf numFmtId="49" fontId="12" fillId="0" borderId="0" xfId="54" applyNumberFormat="1" applyFont="1" applyFill="1" applyBorder="1" applyAlignment="1">
      <alignment horizontal="center" vertical="center" wrapText="1"/>
    </xf>
    <xf numFmtId="49" fontId="15" fillId="0" borderId="4" xfId="54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0" fillId="0" borderId="4" xfId="52" applyNumberFormat="1" applyFont="1" applyFill="1" applyBorder="1" applyAlignment="1">
      <alignment horizontal="center" vertical="center"/>
    </xf>
    <xf numFmtId="49" fontId="9" fillId="0" borderId="4" xfId="5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 wrapText="1"/>
    </xf>
    <xf numFmtId="0" fontId="9" fillId="0" borderId="4" xfId="54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" xfId="54"/>
    <cellStyle name="常规_Sheet1_5" xfId="55"/>
    <cellStyle name="常规_Sheet1_3" xfId="56"/>
  </cellStyles>
  <dxfs count="1">
    <dxf>
      <font>
        <color indexed="53"/>
      </font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15240</xdr:colOff>
      <xdr:row>52</xdr:row>
      <xdr:rowOff>15240</xdr:rowOff>
    </xdr:from>
    <xdr:to>
      <xdr:col>4</xdr:col>
      <xdr:colOff>7620</xdr:colOff>
      <xdr:row>52</xdr:row>
      <xdr:rowOff>487680</xdr:rowOff>
    </xdr:to>
    <xdr:cxnSp>
      <xdr:nvCxnSpPr>
        <xdr:cNvPr id="2" name="直接连接符 1"/>
        <xdr:cNvCxnSpPr/>
      </xdr:nvCxnSpPr>
      <xdr:spPr>
        <a:xfrm>
          <a:off x="3410585" y="15902940"/>
          <a:ext cx="1338580" cy="289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zoomScale="85" zoomScaleNormal="85" workbookViewId="0">
      <selection activeCell="A6" sqref="$A6:$XFD6"/>
    </sheetView>
  </sheetViews>
  <sheetFormatPr defaultColWidth="9" defaultRowHeight="14.25"/>
  <cols>
    <col min="1" max="1" width="5.10833333333333" style="19" customWidth="1"/>
    <col min="2" max="2" width="10.875" style="19" customWidth="1"/>
    <col min="3" max="3" width="12.225" style="19" customWidth="1"/>
    <col min="4" max="4" width="6.63333333333333" style="19" customWidth="1"/>
    <col min="5" max="5" width="9.75" style="19" customWidth="1"/>
    <col min="6" max="6" width="6" style="19" customWidth="1"/>
    <col min="7" max="7" width="23.0916666666667" style="21" customWidth="1"/>
    <col min="8" max="8" width="29.2666666666667" style="19" customWidth="1"/>
    <col min="9" max="9" width="11.025" style="22" customWidth="1"/>
    <col min="10" max="10" width="21.7666666666667" style="19" customWidth="1"/>
    <col min="11" max="11" width="21.025" style="19" customWidth="1"/>
    <col min="12" max="12" width="12.75" style="23" customWidth="1"/>
    <col min="13" max="13" width="23" style="19" customWidth="1"/>
    <col min="14" max="14" width="24.25" style="19" customWidth="1"/>
    <col min="15" max="253" width="9" style="19" customWidth="1"/>
    <col min="254" max="16384" width="9" style="19"/>
  </cols>
  <sheetData>
    <row r="1" s="19" customFormat="1" ht="42" customHeight="1" spans="1:12">
      <c r="A1" s="24" t="s">
        <v>0</v>
      </c>
      <c r="B1" s="24"/>
      <c r="C1" s="24"/>
      <c r="D1" s="24"/>
      <c r="E1" s="24"/>
      <c r="F1" s="24"/>
      <c r="G1" s="24"/>
      <c r="H1" s="24"/>
      <c r="I1" s="50"/>
      <c r="J1" s="24"/>
      <c r="K1" s="24"/>
      <c r="L1" s="24"/>
    </row>
    <row r="2" s="19" customFormat="1" ht="50" customHeight="1" spans="1:12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7" t="s">
        <v>6</v>
      </c>
      <c r="G2" s="12" t="s">
        <v>7</v>
      </c>
      <c r="H2" s="25" t="s">
        <v>8</v>
      </c>
      <c r="I2" s="51" t="s">
        <v>9</v>
      </c>
      <c r="J2" s="25" t="s">
        <v>10</v>
      </c>
      <c r="K2" s="25" t="s">
        <v>11</v>
      </c>
      <c r="L2" s="25" t="s">
        <v>12</v>
      </c>
    </row>
    <row r="3" s="20" customFormat="1" ht="37" customHeight="1" spans="1:12">
      <c r="A3" s="28">
        <v>1</v>
      </c>
      <c r="B3" s="29" t="s">
        <v>13</v>
      </c>
      <c r="C3" s="30" t="s">
        <v>14</v>
      </c>
      <c r="D3" s="31" t="s">
        <v>15</v>
      </c>
      <c r="E3" s="31" t="s">
        <v>16</v>
      </c>
      <c r="F3" s="32">
        <v>1</v>
      </c>
      <c r="G3" s="33" t="s">
        <v>17</v>
      </c>
      <c r="H3" s="34" t="s">
        <v>18</v>
      </c>
      <c r="I3" s="52">
        <v>596</v>
      </c>
      <c r="J3" s="28"/>
      <c r="K3" s="53">
        <v>13847512559</v>
      </c>
      <c r="L3" s="28" t="s">
        <v>19</v>
      </c>
    </row>
    <row r="4" ht="25" customHeight="1" spans="1:12">
      <c r="A4" s="28">
        <v>2</v>
      </c>
      <c r="B4" s="35" t="s">
        <v>20</v>
      </c>
      <c r="C4" s="28" t="s">
        <v>21</v>
      </c>
      <c r="D4" s="28" t="s">
        <v>22</v>
      </c>
      <c r="E4" s="36" t="s">
        <v>23</v>
      </c>
      <c r="F4" s="28">
        <v>1</v>
      </c>
      <c r="G4" s="29" t="s">
        <v>24</v>
      </c>
      <c r="H4" s="37" t="s">
        <v>25</v>
      </c>
      <c r="I4" s="38">
        <v>260</v>
      </c>
      <c r="J4" s="28"/>
      <c r="K4" s="28">
        <v>15847573004</v>
      </c>
      <c r="L4" s="28" t="s">
        <v>19</v>
      </c>
    </row>
    <row r="5" ht="25" customHeight="1" spans="1:12">
      <c r="A5" s="28">
        <v>3</v>
      </c>
      <c r="B5" s="35" t="s">
        <v>26</v>
      </c>
      <c r="C5" s="28" t="s">
        <v>27</v>
      </c>
      <c r="D5" s="28" t="s">
        <v>15</v>
      </c>
      <c r="E5" s="36" t="s">
        <v>28</v>
      </c>
      <c r="F5" s="28">
        <v>1</v>
      </c>
      <c r="G5" s="29" t="s">
        <v>29</v>
      </c>
      <c r="H5" s="38" t="s">
        <v>30</v>
      </c>
      <c r="I5" s="38" t="s">
        <v>31</v>
      </c>
      <c r="J5" s="28"/>
      <c r="K5" s="28">
        <v>15147553355</v>
      </c>
      <c r="L5" s="28" t="s">
        <v>19</v>
      </c>
    </row>
    <row r="6" s="20" customFormat="1" ht="25" customHeight="1" spans="1:12">
      <c r="A6" s="39">
        <v>4</v>
      </c>
      <c r="B6" s="40" t="s">
        <v>32</v>
      </c>
      <c r="C6" s="41" t="s">
        <v>33</v>
      </c>
      <c r="D6" s="42" t="s">
        <v>15</v>
      </c>
      <c r="E6" s="43" t="s">
        <v>34</v>
      </c>
      <c r="F6" s="39">
        <v>2</v>
      </c>
      <c r="G6" s="44" t="s">
        <v>35</v>
      </c>
      <c r="H6" s="45" t="s">
        <v>36</v>
      </c>
      <c r="I6" s="54" t="s">
        <v>37</v>
      </c>
      <c r="J6" s="39"/>
      <c r="K6" s="55" t="s">
        <v>38</v>
      </c>
      <c r="L6" s="42" t="s">
        <v>19</v>
      </c>
    </row>
    <row r="7" ht="25" customHeight="1" spans="1:12">
      <c r="A7" s="28">
        <v>5</v>
      </c>
      <c r="B7" s="35" t="s">
        <v>39</v>
      </c>
      <c r="C7" s="46" t="s">
        <v>40</v>
      </c>
      <c r="D7" s="32" t="s">
        <v>22</v>
      </c>
      <c r="E7" s="36" t="s">
        <v>41</v>
      </c>
      <c r="F7" s="28">
        <v>1</v>
      </c>
      <c r="G7" s="29" t="s">
        <v>42</v>
      </c>
      <c r="H7" s="47" t="s">
        <v>43</v>
      </c>
      <c r="I7" s="38">
        <v>400</v>
      </c>
      <c r="J7" s="28"/>
      <c r="K7" s="28">
        <v>18747850613</v>
      </c>
      <c r="L7" s="32" t="s">
        <v>19</v>
      </c>
    </row>
    <row r="8" ht="25" customHeight="1" spans="1:12">
      <c r="A8" s="28">
        <v>6</v>
      </c>
      <c r="B8" s="35" t="s">
        <v>44</v>
      </c>
      <c r="C8" s="46" t="s">
        <v>45</v>
      </c>
      <c r="D8" s="32" t="s">
        <v>15</v>
      </c>
      <c r="E8" s="36" t="s">
        <v>23</v>
      </c>
      <c r="F8" s="28">
        <v>2</v>
      </c>
      <c r="G8" s="29" t="s">
        <v>46</v>
      </c>
      <c r="H8" s="38" t="s">
        <v>47</v>
      </c>
      <c r="I8" s="38">
        <v>520</v>
      </c>
      <c r="J8" s="28"/>
      <c r="K8" s="28">
        <v>15750478219</v>
      </c>
      <c r="L8" s="32" t="s">
        <v>19</v>
      </c>
    </row>
    <row r="9" ht="25" customHeight="1" spans="1:12">
      <c r="A9" s="28">
        <v>7</v>
      </c>
      <c r="B9" s="35" t="s">
        <v>48</v>
      </c>
      <c r="C9" s="46" t="s">
        <v>49</v>
      </c>
      <c r="D9" s="32" t="s">
        <v>15</v>
      </c>
      <c r="E9" s="36" t="s">
        <v>23</v>
      </c>
      <c r="F9" s="32">
        <v>1</v>
      </c>
      <c r="G9" s="36" t="s">
        <v>50</v>
      </c>
      <c r="H9" s="37" t="s">
        <v>51</v>
      </c>
      <c r="I9" s="38">
        <v>260</v>
      </c>
      <c r="J9" s="28"/>
      <c r="K9" s="28">
        <v>18847507014</v>
      </c>
      <c r="L9" s="32" t="s">
        <v>19</v>
      </c>
    </row>
    <row r="10" ht="25" customHeight="1" spans="1:12">
      <c r="A10" s="28">
        <v>8</v>
      </c>
      <c r="B10" s="35" t="s">
        <v>52</v>
      </c>
      <c r="C10" s="46" t="s">
        <v>53</v>
      </c>
      <c r="D10" s="32" t="s">
        <v>15</v>
      </c>
      <c r="E10" s="36" t="s">
        <v>34</v>
      </c>
      <c r="F10" s="32">
        <v>2</v>
      </c>
      <c r="G10" s="36" t="s">
        <v>54</v>
      </c>
      <c r="H10" s="47" t="s">
        <v>55</v>
      </c>
      <c r="I10" s="38" t="s">
        <v>37</v>
      </c>
      <c r="J10" s="28"/>
      <c r="K10" s="28">
        <v>15047525396</v>
      </c>
      <c r="L10" s="32" t="s">
        <v>19</v>
      </c>
    </row>
    <row r="11" ht="25" customHeight="1" spans="1:12">
      <c r="A11" s="28">
        <v>9</v>
      </c>
      <c r="B11" s="35" t="s">
        <v>56</v>
      </c>
      <c r="C11" s="46" t="s">
        <v>57</v>
      </c>
      <c r="D11" s="32" t="s">
        <v>15</v>
      </c>
      <c r="E11" s="36" t="s">
        <v>23</v>
      </c>
      <c r="F11" s="32">
        <v>1</v>
      </c>
      <c r="G11" s="36" t="s">
        <v>58</v>
      </c>
      <c r="H11" s="48" t="s">
        <v>59</v>
      </c>
      <c r="I11" s="38" t="s">
        <v>60</v>
      </c>
      <c r="J11" s="28"/>
      <c r="K11" s="56" t="s">
        <v>61</v>
      </c>
      <c r="L11" s="32" t="s">
        <v>19</v>
      </c>
    </row>
    <row r="12" ht="25" customHeight="1" spans="1:12">
      <c r="A12" s="28">
        <v>10</v>
      </c>
      <c r="B12" s="35" t="s">
        <v>62</v>
      </c>
      <c r="C12" s="46" t="s">
        <v>63</v>
      </c>
      <c r="D12" s="32" t="s">
        <v>15</v>
      </c>
      <c r="E12" s="36" t="s">
        <v>41</v>
      </c>
      <c r="F12" s="32">
        <v>2</v>
      </c>
      <c r="G12" s="36" t="s">
        <v>64</v>
      </c>
      <c r="H12" s="38" t="s">
        <v>65</v>
      </c>
      <c r="I12" s="38" t="s">
        <v>37</v>
      </c>
      <c r="J12" s="28"/>
      <c r="K12" s="28">
        <v>15947055747</v>
      </c>
      <c r="L12" s="32" t="s">
        <v>19</v>
      </c>
    </row>
    <row r="13" ht="25" customHeight="1" spans="1:12">
      <c r="A13" s="28">
        <v>11</v>
      </c>
      <c r="B13" s="35" t="s">
        <v>66</v>
      </c>
      <c r="C13" s="46" t="s">
        <v>67</v>
      </c>
      <c r="D13" s="32" t="s">
        <v>22</v>
      </c>
      <c r="E13" s="36" t="s">
        <v>34</v>
      </c>
      <c r="F13" s="32">
        <v>1</v>
      </c>
      <c r="G13" s="36" t="s">
        <v>68</v>
      </c>
      <c r="H13" s="47" t="s">
        <v>69</v>
      </c>
      <c r="I13" s="38" t="s">
        <v>70</v>
      </c>
      <c r="J13" s="28"/>
      <c r="K13" s="56" t="s">
        <v>71</v>
      </c>
      <c r="L13" s="32" t="s">
        <v>19</v>
      </c>
    </row>
    <row r="14" ht="25" customHeight="1" spans="1:12">
      <c r="A14" s="28">
        <v>12</v>
      </c>
      <c r="B14" s="35" t="s">
        <v>72</v>
      </c>
      <c r="C14" s="46" t="s">
        <v>73</v>
      </c>
      <c r="D14" s="32" t="s">
        <v>22</v>
      </c>
      <c r="E14" s="36" t="s">
        <v>23</v>
      </c>
      <c r="F14" s="32">
        <v>1</v>
      </c>
      <c r="G14" s="36" t="s">
        <v>74</v>
      </c>
      <c r="H14" s="47" t="s">
        <v>75</v>
      </c>
      <c r="I14" s="38" t="s">
        <v>60</v>
      </c>
      <c r="J14" s="28"/>
      <c r="K14" s="57">
        <v>13848949131</v>
      </c>
      <c r="L14" s="29" t="s">
        <v>19</v>
      </c>
    </row>
    <row r="15" ht="25" customHeight="1" spans="1:12">
      <c r="A15" s="28">
        <v>13</v>
      </c>
      <c r="B15" s="35" t="s">
        <v>76</v>
      </c>
      <c r="C15" s="46" t="s">
        <v>77</v>
      </c>
      <c r="D15" s="32" t="s">
        <v>15</v>
      </c>
      <c r="E15" s="36" t="s">
        <v>78</v>
      </c>
      <c r="F15" s="32">
        <v>2</v>
      </c>
      <c r="G15" s="36" t="s">
        <v>79</v>
      </c>
      <c r="H15" s="38" t="s">
        <v>80</v>
      </c>
      <c r="I15" s="38" t="s">
        <v>81</v>
      </c>
      <c r="J15" s="28"/>
      <c r="K15" s="56" t="s">
        <v>82</v>
      </c>
      <c r="L15" s="29" t="s">
        <v>19</v>
      </c>
    </row>
    <row r="16" ht="25" customHeight="1" spans="1:12">
      <c r="A16" s="28">
        <v>14</v>
      </c>
      <c r="B16" s="35" t="s">
        <v>83</v>
      </c>
      <c r="C16" s="46" t="s">
        <v>84</v>
      </c>
      <c r="D16" s="32" t="s">
        <v>15</v>
      </c>
      <c r="E16" s="36" t="s">
        <v>23</v>
      </c>
      <c r="F16" s="32">
        <v>2</v>
      </c>
      <c r="G16" s="36" t="s">
        <v>85</v>
      </c>
      <c r="H16" s="47" t="s">
        <v>86</v>
      </c>
      <c r="I16" s="38" t="s">
        <v>81</v>
      </c>
      <c r="J16" s="28"/>
      <c r="K16" s="28">
        <v>15848757747</v>
      </c>
      <c r="L16" s="32" t="s">
        <v>19</v>
      </c>
    </row>
    <row r="17" ht="25" customHeight="1" spans="1:12">
      <c r="A17" s="28">
        <v>15</v>
      </c>
      <c r="B17" s="35" t="s">
        <v>87</v>
      </c>
      <c r="C17" s="46" t="s">
        <v>88</v>
      </c>
      <c r="D17" s="32" t="s">
        <v>22</v>
      </c>
      <c r="E17" s="36" t="s">
        <v>23</v>
      </c>
      <c r="F17" s="32">
        <v>1</v>
      </c>
      <c r="G17" s="36" t="s">
        <v>89</v>
      </c>
      <c r="H17" s="37" t="s">
        <v>90</v>
      </c>
      <c r="I17" s="38" t="s">
        <v>60</v>
      </c>
      <c r="J17" s="28"/>
      <c r="K17" s="28">
        <v>13634756415</v>
      </c>
      <c r="L17" s="32" t="s">
        <v>19</v>
      </c>
    </row>
    <row r="18" ht="25" customHeight="1" spans="1:12">
      <c r="A18" s="28">
        <v>16</v>
      </c>
      <c r="B18" s="35" t="s">
        <v>91</v>
      </c>
      <c r="C18" s="46" t="s">
        <v>92</v>
      </c>
      <c r="D18" s="32" t="s">
        <v>22</v>
      </c>
      <c r="E18" s="36" t="s">
        <v>23</v>
      </c>
      <c r="F18" s="32">
        <v>1</v>
      </c>
      <c r="G18" s="36" t="s">
        <v>93</v>
      </c>
      <c r="H18" s="47" t="s">
        <v>94</v>
      </c>
      <c r="I18" s="38" t="s">
        <v>60</v>
      </c>
      <c r="J18" s="28"/>
      <c r="K18" s="56" t="s">
        <v>95</v>
      </c>
      <c r="L18" s="32" t="s">
        <v>19</v>
      </c>
    </row>
    <row r="19" ht="25" customHeight="1" spans="1:12">
      <c r="A19" s="28">
        <v>17</v>
      </c>
      <c r="B19" s="35" t="s">
        <v>96</v>
      </c>
      <c r="C19" s="46" t="s">
        <v>97</v>
      </c>
      <c r="D19" s="32" t="s">
        <v>98</v>
      </c>
      <c r="E19" s="36" t="s">
        <v>41</v>
      </c>
      <c r="F19" s="32">
        <v>1</v>
      </c>
      <c r="G19" s="36" t="s">
        <v>99</v>
      </c>
      <c r="H19" s="59" t="s">
        <v>100</v>
      </c>
      <c r="I19" s="38" t="s">
        <v>70</v>
      </c>
      <c r="J19" s="28"/>
      <c r="K19" s="28">
        <v>15048521906</v>
      </c>
      <c r="L19" s="32" t="s">
        <v>19</v>
      </c>
    </row>
    <row r="20" ht="25" customHeight="1" spans="1:12">
      <c r="A20" s="28">
        <v>18</v>
      </c>
      <c r="B20" s="35" t="s">
        <v>101</v>
      </c>
      <c r="C20" s="46" t="s">
        <v>102</v>
      </c>
      <c r="D20" s="32" t="s">
        <v>15</v>
      </c>
      <c r="E20" s="36" t="s">
        <v>23</v>
      </c>
      <c r="F20" s="32">
        <v>1</v>
      </c>
      <c r="G20" s="36" t="s">
        <v>103</v>
      </c>
      <c r="H20" s="37" t="s">
        <v>104</v>
      </c>
      <c r="I20" s="38" t="s">
        <v>60</v>
      </c>
      <c r="J20" s="28"/>
      <c r="K20" s="28">
        <v>13847586302</v>
      </c>
      <c r="L20" s="32" t="s">
        <v>19</v>
      </c>
    </row>
    <row r="21" ht="25" customHeight="1" spans="1:12">
      <c r="A21" s="28">
        <v>19</v>
      </c>
      <c r="B21" s="35" t="s">
        <v>105</v>
      </c>
      <c r="C21" s="36" t="s">
        <v>106</v>
      </c>
      <c r="D21" s="32" t="s">
        <v>22</v>
      </c>
      <c r="E21" s="36" t="s">
        <v>23</v>
      </c>
      <c r="F21" s="32">
        <v>1</v>
      </c>
      <c r="G21" s="36" t="s">
        <v>107</v>
      </c>
      <c r="H21" s="37" t="s">
        <v>108</v>
      </c>
      <c r="I21" s="38" t="s">
        <v>60</v>
      </c>
      <c r="J21" s="28"/>
      <c r="K21" s="28">
        <v>15247522293</v>
      </c>
      <c r="L21" s="32" t="s">
        <v>19</v>
      </c>
    </row>
    <row r="22" ht="25" customHeight="1" spans="1:12">
      <c r="A22" s="28">
        <v>20</v>
      </c>
      <c r="B22" s="35" t="s">
        <v>109</v>
      </c>
      <c r="C22" s="36" t="s">
        <v>110</v>
      </c>
      <c r="D22" s="32" t="s">
        <v>15</v>
      </c>
      <c r="E22" s="36" t="s">
        <v>23</v>
      </c>
      <c r="F22" s="32">
        <v>2</v>
      </c>
      <c r="G22" s="36" t="s">
        <v>111</v>
      </c>
      <c r="H22" s="47" t="s">
        <v>112</v>
      </c>
      <c r="I22" s="38" t="s">
        <v>81</v>
      </c>
      <c r="J22" s="28"/>
      <c r="K22" s="28">
        <v>15947794118</v>
      </c>
      <c r="L22" s="32" t="s">
        <v>19</v>
      </c>
    </row>
    <row r="23" ht="25" customHeight="1" spans="1:12">
      <c r="A23" s="28">
        <v>21</v>
      </c>
      <c r="B23" s="35" t="s">
        <v>113</v>
      </c>
      <c r="C23" s="36" t="s">
        <v>114</v>
      </c>
      <c r="D23" s="32" t="s">
        <v>15</v>
      </c>
      <c r="E23" s="36" t="s">
        <v>23</v>
      </c>
      <c r="F23" s="32">
        <v>1</v>
      </c>
      <c r="G23" s="36" t="s">
        <v>115</v>
      </c>
      <c r="H23" s="37" t="s">
        <v>116</v>
      </c>
      <c r="I23" s="38" t="s">
        <v>60</v>
      </c>
      <c r="J23" s="28"/>
      <c r="K23" s="28">
        <v>13644859633</v>
      </c>
      <c r="L23" s="32" t="s">
        <v>19</v>
      </c>
    </row>
    <row r="24" ht="25" customHeight="1" spans="1:12">
      <c r="A24" s="28">
        <v>22</v>
      </c>
      <c r="B24" s="35" t="s">
        <v>117</v>
      </c>
      <c r="C24" s="36" t="s">
        <v>118</v>
      </c>
      <c r="D24" s="32" t="s">
        <v>15</v>
      </c>
      <c r="E24" s="36" t="s">
        <v>23</v>
      </c>
      <c r="F24" s="32">
        <v>2</v>
      </c>
      <c r="G24" s="36" t="s">
        <v>119</v>
      </c>
      <c r="H24" s="48" t="s">
        <v>120</v>
      </c>
      <c r="I24" s="38" t="s">
        <v>81</v>
      </c>
      <c r="J24" s="28"/>
      <c r="K24" s="28">
        <v>15248370360</v>
      </c>
      <c r="L24" s="32" t="s">
        <v>19</v>
      </c>
    </row>
    <row r="25" ht="25" customHeight="1" spans="1:12">
      <c r="A25" s="28">
        <v>23</v>
      </c>
      <c r="B25" s="35" t="s">
        <v>121</v>
      </c>
      <c r="C25" s="36" t="s">
        <v>122</v>
      </c>
      <c r="D25" s="32" t="s">
        <v>15</v>
      </c>
      <c r="E25" s="36" t="s">
        <v>23</v>
      </c>
      <c r="F25" s="32">
        <v>2</v>
      </c>
      <c r="G25" s="36" t="s">
        <v>123</v>
      </c>
      <c r="H25" s="48" t="s">
        <v>124</v>
      </c>
      <c r="I25" s="38" t="s">
        <v>81</v>
      </c>
      <c r="J25" s="28"/>
      <c r="K25" s="57">
        <v>18747546972</v>
      </c>
      <c r="L25" s="32" t="s">
        <v>19</v>
      </c>
    </row>
    <row r="26" ht="25" customHeight="1" spans="1:12">
      <c r="A26" s="28">
        <v>24</v>
      </c>
      <c r="B26" s="35" t="s">
        <v>125</v>
      </c>
      <c r="C26" s="36" t="s">
        <v>126</v>
      </c>
      <c r="D26" s="32" t="s">
        <v>15</v>
      </c>
      <c r="E26" s="36" t="s">
        <v>23</v>
      </c>
      <c r="F26" s="32">
        <v>2</v>
      </c>
      <c r="G26" s="36" t="s">
        <v>127</v>
      </c>
      <c r="H26" s="48" t="s">
        <v>128</v>
      </c>
      <c r="I26" s="38" t="s">
        <v>81</v>
      </c>
      <c r="J26" s="28"/>
      <c r="K26" s="56" t="s">
        <v>129</v>
      </c>
      <c r="L26" s="32" t="s">
        <v>19</v>
      </c>
    </row>
    <row r="27" ht="25" customHeight="1" spans="1:12">
      <c r="A27" s="28">
        <v>25</v>
      </c>
      <c r="B27" s="35" t="s">
        <v>130</v>
      </c>
      <c r="C27" s="36" t="s">
        <v>131</v>
      </c>
      <c r="D27" s="32" t="s">
        <v>22</v>
      </c>
      <c r="E27" s="36" t="s">
        <v>23</v>
      </c>
      <c r="F27" s="32">
        <v>2</v>
      </c>
      <c r="G27" s="36" t="s">
        <v>132</v>
      </c>
      <c r="H27" s="48" t="s">
        <v>133</v>
      </c>
      <c r="I27" s="38" t="s">
        <v>81</v>
      </c>
      <c r="J27" s="28"/>
      <c r="K27" s="28">
        <v>15848519565</v>
      </c>
      <c r="L27" s="32" t="s">
        <v>19</v>
      </c>
    </row>
    <row r="28" ht="25" customHeight="1" spans="1:12">
      <c r="A28" s="28">
        <v>26</v>
      </c>
      <c r="B28" s="35" t="s">
        <v>134</v>
      </c>
      <c r="C28" s="36" t="s">
        <v>135</v>
      </c>
      <c r="D28" s="32" t="s">
        <v>15</v>
      </c>
      <c r="E28" s="36" t="s">
        <v>23</v>
      </c>
      <c r="F28" s="32">
        <v>2</v>
      </c>
      <c r="G28" s="36" t="s">
        <v>136</v>
      </c>
      <c r="H28" s="37" t="s">
        <v>137</v>
      </c>
      <c r="I28" s="38" t="s">
        <v>81</v>
      </c>
      <c r="J28" s="28"/>
      <c r="K28" s="28">
        <v>13190899123</v>
      </c>
      <c r="L28" s="32" t="s">
        <v>19</v>
      </c>
    </row>
    <row r="29" ht="25" customHeight="1" spans="1:12">
      <c r="A29" s="28">
        <v>27</v>
      </c>
      <c r="B29" s="35" t="s">
        <v>138</v>
      </c>
      <c r="C29" s="36" t="s">
        <v>139</v>
      </c>
      <c r="D29" s="32" t="s">
        <v>15</v>
      </c>
      <c r="E29" s="36" t="s">
        <v>23</v>
      </c>
      <c r="F29" s="32">
        <v>1</v>
      </c>
      <c r="G29" s="36" t="s">
        <v>140</v>
      </c>
      <c r="H29" s="48" t="s">
        <v>141</v>
      </c>
      <c r="I29" s="38" t="s">
        <v>60</v>
      </c>
      <c r="J29" s="28"/>
      <c r="K29" s="28">
        <v>15004982497</v>
      </c>
      <c r="L29" s="29" t="s">
        <v>19</v>
      </c>
    </row>
    <row r="30" ht="25" customHeight="1" spans="1:12">
      <c r="A30" s="28">
        <v>28</v>
      </c>
      <c r="B30" s="35" t="s">
        <v>142</v>
      </c>
      <c r="C30" s="36" t="s">
        <v>143</v>
      </c>
      <c r="D30" s="32" t="s">
        <v>15</v>
      </c>
      <c r="E30" s="36" t="s">
        <v>23</v>
      </c>
      <c r="F30" s="32">
        <v>1</v>
      </c>
      <c r="G30" s="60" t="s">
        <v>144</v>
      </c>
      <c r="H30" s="48" t="s">
        <v>145</v>
      </c>
      <c r="I30" s="38" t="s">
        <v>60</v>
      </c>
      <c r="J30" s="28"/>
      <c r="K30" s="56" t="s">
        <v>146</v>
      </c>
      <c r="L30" s="29" t="s">
        <v>19</v>
      </c>
    </row>
    <row r="31" ht="25" customHeight="1" spans="1:12">
      <c r="A31" s="28">
        <v>29</v>
      </c>
      <c r="B31" s="35" t="s">
        <v>147</v>
      </c>
      <c r="C31" s="36" t="s">
        <v>148</v>
      </c>
      <c r="D31" s="32" t="s">
        <v>15</v>
      </c>
      <c r="E31" s="36" t="s">
        <v>23</v>
      </c>
      <c r="F31" s="32">
        <v>3</v>
      </c>
      <c r="G31" s="36" t="s">
        <v>149</v>
      </c>
      <c r="H31" s="49" t="s">
        <v>150</v>
      </c>
      <c r="I31" s="38" t="s">
        <v>151</v>
      </c>
      <c r="J31" s="28"/>
      <c r="K31" s="28">
        <v>18747575014</v>
      </c>
      <c r="L31" s="29" t="s">
        <v>19</v>
      </c>
    </row>
    <row r="32" ht="25" customHeight="1" spans="1:12">
      <c r="A32" s="28">
        <v>30</v>
      </c>
      <c r="B32" s="35" t="s">
        <v>152</v>
      </c>
      <c r="C32" s="36" t="s">
        <v>153</v>
      </c>
      <c r="D32" s="32" t="s">
        <v>15</v>
      </c>
      <c r="E32" s="36" t="s">
        <v>23</v>
      </c>
      <c r="F32" s="32">
        <v>2</v>
      </c>
      <c r="G32" s="36" t="s">
        <v>154</v>
      </c>
      <c r="H32" s="37" t="s">
        <v>155</v>
      </c>
      <c r="I32" s="38" t="s">
        <v>81</v>
      </c>
      <c r="J32" s="28"/>
      <c r="K32" s="28">
        <v>15848508494</v>
      </c>
      <c r="L32" s="29" t="s">
        <v>19</v>
      </c>
    </row>
    <row r="33" ht="25" customHeight="1" spans="1:12">
      <c r="A33" s="28">
        <v>31</v>
      </c>
      <c r="B33" s="35" t="s">
        <v>156</v>
      </c>
      <c r="C33" s="36" t="s">
        <v>157</v>
      </c>
      <c r="D33" s="32" t="s">
        <v>15</v>
      </c>
      <c r="E33" s="36" t="s">
        <v>23</v>
      </c>
      <c r="F33" s="32">
        <v>2</v>
      </c>
      <c r="G33" s="36" t="s">
        <v>158</v>
      </c>
      <c r="H33" s="47" t="s">
        <v>159</v>
      </c>
      <c r="I33" s="38" t="s">
        <v>81</v>
      </c>
      <c r="J33" s="28"/>
      <c r="K33" s="28">
        <v>15047473024</v>
      </c>
      <c r="L33" s="29" t="s">
        <v>19</v>
      </c>
    </row>
    <row r="34" ht="25" customHeight="1" spans="1:12">
      <c r="A34" s="28">
        <v>32</v>
      </c>
      <c r="B34" s="35" t="s">
        <v>160</v>
      </c>
      <c r="C34" s="36" t="s">
        <v>161</v>
      </c>
      <c r="D34" s="32" t="s">
        <v>15</v>
      </c>
      <c r="E34" s="36" t="s">
        <v>23</v>
      </c>
      <c r="F34" s="32">
        <v>1</v>
      </c>
      <c r="G34" s="36" t="s">
        <v>162</v>
      </c>
      <c r="H34" s="37" t="s">
        <v>163</v>
      </c>
      <c r="I34" s="38" t="s">
        <v>60</v>
      </c>
      <c r="J34" s="28"/>
      <c r="K34" s="28">
        <v>15047156786</v>
      </c>
      <c r="L34" s="29" t="s">
        <v>19</v>
      </c>
    </row>
    <row r="35" ht="25" customHeight="1" spans="1:12">
      <c r="A35" s="28">
        <v>33</v>
      </c>
      <c r="B35" s="35" t="s">
        <v>164</v>
      </c>
      <c r="C35" s="36" t="s">
        <v>165</v>
      </c>
      <c r="D35" s="32" t="s">
        <v>15</v>
      </c>
      <c r="E35" s="36" t="s">
        <v>23</v>
      </c>
      <c r="F35" s="32">
        <v>2</v>
      </c>
      <c r="G35" s="36" t="s">
        <v>166</v>
      </c>
      <c r="H35" s="37" t="s">
        <v>167</v>
      </c>
      <c r="I35" s="38" t="s">
        <v>81</v>
      </c>
      <c r="J35" s="28"/>
      <c r="K35" s="28">
        <v>13847579359</v>
      </c>
      <c r="L35" s="29" t="s">
        <v>19</v>
      </c>
    </row>
    <row r="36" ht="25" customHeight="1" spans="1:12">
      <c r="A36" s="28">
        <v>34</v>
      </c>
      <c r="B36" s="35" t="s">
        <v>168</v>
      </c>
      <c r="C36" s="36" t="s">
        <v>169</v>
      </c>
      <c r="D36" s="32" t="s">
        <v>15</v>
      </c>
      <c r="E36" s="36" t="s">
        <v>23</v>
      </c>
      <c r="F36" s="32">
        <v>1</v>
      </c>
      <c r="G36" s="36" t="s">
        <v>170</v>
      </c>
      <c r="H36" s="37" t="s">
        <v>171</v>
      </c>
      <c r="I36" s="38" t="s">
        <v>60</v>
      </c>
      <c r="J36" s="28"/>
      <c r="K36" s="28">
        <v>13848050669</v>
      </c>
      <c r="L36" s="29" t="s">
        <v>19</v>
      </c>
    </row>
    <row r="37" ht="25" customHeight="1" spans="1:12">
      <c r="A37" s="28">
        <v>35</v>
      </c>
      <c r="B37" s="35" t="s">
        <v>172</v>
      </c>
      <c r="C37" s="36" t="s">
        <v>173</v>
      </c>
      <c r="D37" s="32" t="s">
        <v>15</v>
      </c>
      <c r="E37" s="36" t="s">
        <v>23</v>
      </c>
      <c r="F37" s="32">
        <v>1</v>
      </c>
      <c r="G37" s="36" t="s">
        <v>174</v>
      </c>
      <c r="H37" s="47" t="s">
        <v>175</v>
      </c>
      <c r="I37" s="38" t="s">
        <v>60</v>
      </c>
      <c r="J37" s="28"/>
      <c r="K37" s="28">
        <v>13847455713</v>
      </c>
      <c r="L37" s="29" t="s">
        <v>19</v>
      </c>
    </row>
    <row r="38" ht="25" customHeight="1" spans="1:12">
      <c r="A38" s="28">
        <v>36</v>
      </c>
      <c r="B38" s="35" t="s">
        <v>176</v>
      </c>
      <c r="C38" s="31" t="s">
        <v>177</v>
      </c>
      <c r="D38" s="32" t="s">
        <v>15</v>
      </c>
      <c r="E38" s="36" t="s">
        <v>34</v>
      </c>
      <c r="F38" s="32">
        <v>1</v>
      </c>
      <c r="G38" s="36" t="s">
        <v>178</v>
      </c>
      <c r="H38" s="48" t="s">
        <v>179</v>
      </c>
      <c r="I38" s="38" t="s">
        <v>70</v>
      </c>
      <c r="J38" s="28"/>
      <c r="K38" s="28">
        <v>13084751996</v>
      </c>
      <c r="L38" s="29" t="s">
        <v>19</v>
      </c>
    </row>
    <row r="39" ht="25" customHeight="1" spans="1:12">
      <c r="A39" s="28">
        <v>37</v>
      </c>
      <c r="B39" s="35" t="s">
        <v>180</v>
      </c>
      <c r="C39" s="31" t="s">
        <v>181</v>
      </c>
      <c r="D39" s="32" t="s">
        <v>22</v>
      </c>
      <c r="E39" s="36" t="s">
        <v>23</v>
      </c>
      <c r="F39" s="32">
        <v>1</v>
      </c>
      <c r="G39" s="36" t="s">
        <v>182</v>
      </c>
      <c r="H39" s="37" t="s">
        <v>183</v>
      </c>
      <c r="I39" s="38" t="s">
        <v>60</v>
      </c>
      <c r="J39" s="28"/>
      <c r="K39" s="28">
        <v>13847525721</v>
      </c>
      <c r="L39" s="29" t="s">
        <v>19</v>
      </c>
    </row>
    <row r="40" ht="25" customHeight="1" spans="1:12">
      <c r="A40" s="28">
        <v>38</v>
      </c>
      <c r="B40" s="35" t="s">
        <v>184</v>
      </c>
      <c r="C40" s="31" t="s">
        <v>185</v>
      </c>
      <c r="D40" s="32" t="s">
        <v>15</v>
      </c>
      <c r="E40" s="36" t="s">
        <v>23</v>
      </c>
      <c r="F40" s="32">
        <v>1</v>
      </c>
      <c r="G40" s="60" t="s">
        <v>186</v>
      </c>
      <c r="H40" s="38" t="s">
        <v>187</v>
      </c>
      <c r="I40" s="38" t="s">
        <v>60</v>
      </c>
      <c r="J40" s="28"/>
      <c r="K40" s="28">
        <v>18247558409</v>
      </c>
      <c r="L40" s="29" t="s">
        <v>19</v>
      </c>
    </row>
    <row r="41" ht="25" customHeight="1" spans="1:12">
      <c r="A41" s="28">
        <v>39</v>
      </c>
      <c r="B41" s="35" t="s">
        <v>188</v>
      </c>
      <c r="C41" s="31" t="s">
        <v>189</v>
      </c>
      <c r="D41" s="32" t="s">
        <v>15</v>
      </c>
      <c r="E41" s="36" t="s">
        <v>23</v>
      </c>
      <c r="F41" s="32">
        <v>2</v>
      </c>
      <c r="G41" s="61" t="s">
        <v>190</v>
      </c>
      <c r="H41" s="48" t="s">
        <v>191</v>
      </c>
      <c r="I41" s="38" t="s">
        <v>81</v>
      </c>
      <c r="J41" s="28"/>
      <c r="K41" s="28">
        <v>15248322981</v>
      </c>
      <c r="L41" s="29" t="s">
        <v>19</v>
      </c>
    </row>
    <row r="42" ht="25" customHeight="1" spans="1:12">
      <c r="A42" s="28">
        <v>40</v>
      </c>
      <c r="B42" s="35" t="s">
        <v>192</v>
      </c>
      <c r="C42" s="31" t="s">
        <v>193</v>
      </c>
      <c r="D42" s="32" t="s">
        <v>15</v>
      </c>
      <c r="E42" s="36" t="s">
        <v>23</v>
      </c>
      <c r="F42" s="32">
        <v>2</v>
      </c>
      <c r="G42" s="32" t="s">
        <v>194</v>
      </c>
      <c r="H42" s="47" t="s">
        <v>195</v>
      </c>
      <c r="I42" s="38">
        <v>520</v>
      </c>
      <c r="J42" s="28"/>
      <c r="K42" s="28">
        <v>13947594278</v>
      </c>
      <c r="L42" s="29" t="s">
        <v>19</v>
      </c>
    </row>
    <row r="43" ht="25" customHeight="1" spans="1:12">
      <c r="A43" s="28">
        <v>41</v>
      </c>
      <c r="B43" s="35" t="s">
        <v>196</v>
      </c>
      <c r="C43" s="31" t="s">
        <v>197</v>
      </c>
      <c r="D43" s="32" t="s">
        <v>15</v>
      </c>
      <c r="E43" s="36" t="s">
        <v>23</v>
      </c>
      <c r="F43" s="32">
        <v>2</v>
      </c>
      <c r="G43" s="61" t="s">
        <v>198</v>
      </c>
      <c r="H43" s="47" t="s">
        <v>199</v>
      </c>
      <c r="I43" s="38" t="s">
        <v>81</v>
      </c>
      <c r="J43" s="28"/>
      <c r="K43" s="28">
        <v>13847579692</v>
      </c>
      <c r="L43" s="29" t="s">
        <v>19</v>
      </c>
    </row>
    <row r="44" ht="25" customHeight="1" spans="1:12">
      <c r="A44" s="28">
        <v>42</v>
      </c>
      <c r="B44" s="35" t="s">
        <v>200</v>
      </c>
      <c r="C44" s="31" t="s">
        <v>201</v>
      </c>
      <c r="D44" s="32" t="s">
        <v>15</v>
      </c>
      <c r="E44" s="36" t="s">
        <v>23</v>
      </c>
      <c r="F44" s="32">
        <v>2</v>
      </c>
      <c r="G44" s="61" t="s">
        <v>202</v>
      </c>
      <c r="H44" s="37" t="s">
        <v>203</v>
      </c>
      <c r="I44" s="38">
        <v>520</v>
      </c>
      <c r="J44" s="28"/>
      <c r="K44" s="28">
        <v>15847582239</v>
      </c>
      <c r="L44" s="29" t="s">
        <v>19</v>
      </c>
    </row>
    <row r="45" ht="25" customHeight="1" spans="1:12">
      <c r="A45" s="28">
        <v>43</v>
      </c>
      <c r="B45" s="35" t="s">
        <v>204</v>
      </c>
      <c r="C45" s="31" t="s">
        <v>205</v>
      </c>
      <c r="D45" s="32" t="s">
        <v>15</v>
      </c>
      <c r="E45" s="36" t="s">
        <v>23</v>
      </c>
      <c r="F45" s="32">
        <v>2</v>
      </c>
      <c r="G45" s="36" t="s">
        <v>206</v>
      </c>
      <c r="H45" s="38" t="s">
        <v>207</v>
      </c>
      <c r="I45" s="38">
        <v>520</v>
      </c>
      <c r="J45" s="28"/>
      <c r="K45" s="58">
        <v>15924522772</v>
      </c>
      <c r="L45" s="29" t="s">
        <v>19</v>
      </c>
    </row>
    <row r="46" ht="25" customHeight="1" spans="1:12">
      <c r="A46" s="28">
        <v>44</v>
      </c>
      <c r="B46" s="35" t="s">
        <v>208</v>
      </c>
      <c r="C46" s="31" t="s">
        <v>209</v>
      </c>
      <c r="D46" s="28" t="s">
        <v>22</v>
      </c>
      <c r="E46" s="36" t="s">
        <v>23</v>
      </c>
      <c r="F46" s="32">
        <v>2</v>
      </c>
      <c r="G46" s="31" t="s">
        <v>210</v>
      </c>
      <c r="H46" s="48" t="s">
        <v>211</v>
      </c>
      <c r="I46" s="38">
        <v>520</v>
      </c>
      <c r="J46" s="28"/>
      <c r="K46" s="28">
        <v>15947452813</v>
      </c>
      <c r="L46" s="32" t="s">
        <v>19</v>
      </c>
    </row>
    <row r="47" ht="25" customHeight="1" spans="1:12">
      <c r="A47" s="28">
        <v>45</v>
      </c>
      <c r="B47" s="35" t="s">
        <v>212</v>
      </c>
      <c r="C47" s="31" t="s">
        <v>213</v>
      </c>
      <c r="D47" s="28" t="s">
        <v>22</v>
      </c>
      <c r="E47" s="36" t="s">
        <v>23</v>
      </c>
      <c r="F47" s="32">
        <v>2</v>
      </c>
      <c r="G47" s="36" t="s">
        <v>214</v>
      </c>
      <c r="H47" s="38" t="s">
        <v>215</v>
      </c>
      <c r="I47" s="38">
        <v>520</v>
      </c>
      <c r="J47" s="28"/>
      <c r="K47" s="28">
        <v>15847592986</v>
      </c>
      <c r="L47" s="32" t="s">
        <v>19</v>
      </c>
    </row>
    <row r="48" ht="25" customHeight="1" spans="1:12">
      <c r="A48" s="28">
        <v>46</v>
      </c>
      <c r="B48" s="35" t="s">
        <v>216</v>
      </c>
      <c r="C48" s="31" t="s">
        <v>217</v>
      </c>
      <c r="D48" s="28" t="s">
        <v>15</v>
      </c>
      <c r="E48" s="36" t="s">
        <v>23</v>
      </c>
      <c r="F48" s="32">
        <v>1</v>
      </c>
      <c r="G48" s="36" t="s">
        <v>218</v>
      </c>
      <c r="H48" s="47" t="s">
        <v>219</v>
      </c>
      <c r="I48" s="38">
        <v>260</v>
      </c>
      <c r="J48" s="28"/>
      <c r="K48" s="53">
        <v>13947355056</v>
      </c>
      <c r="L48" s="32" t="s">
        <v>19</v>
      </c>
    </row>
    <row r="49" ht="14" customHeight="1" spans="6:9">
      <c r="F49" s="19">
        <f>SUM(F3:F48)</f>
        <v>70</v>
      </c>
      <c r="I49" s="22">
        <v>20184</v>
      </c>
    </row>
  </sheetData>
  <mergeCells count="1">
    <mergeCell ref="A1:L1"/>
  </mergeCells>
  <conditionalFormatting sqref="K25">
    <cfRule type="cellIs" dxfId="0" priority="1" stopIfTrue="1" operator="equal">
      <formula>"人员减少"</formula>
    </cfRule>
  </conditionalFormatting>
  <dataValidations count="2">
    <dataValidation type="list" allowBlank="1" showInputMessage="1" showErrorMessage="1" sqref="D1:D2 D49:D1048576">
      <formula1>"男,女"</formula1>
    </dataValidation>
    <dataValidation type="list" allowBlank="1" showInputMessage="1" showErrorMessage="1" sqref="E1:E2 E49:E1048576">
      <formula1>"动态监测户,特困分散供养户,低保户A类,低保户B,低保户C类"</formula1>
    </dataValidation>
  </dataValidations>
  <pageMargins left="0.751388888888889" right="0.751388888888889" top="1" bottom="1" header="0.5" footer="0.5"/>
  <pageSetup paperSize="9" scale="70" orientation="landscape" horizontalDpi="600"/>
  <headerFooter/>
  <ignoredErrors>
    <ignoredError sqref="I5:I6 I10:I41 I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G6" sqref="G6"/>
    </sheetView>
  </sheetViews>
  <sheetFormatPr defaultColWidth="8.89166666666667" defaultRowHeight="13.5" outlineLevelCol="4"/>
  <cols>
    <col min="1" max="1" width="11.225" customWidth="1"/>
    <col min="2" max="2" width="15.4416666666667" customWidth="1"/>
    <col min="3" max="3" width="17.8916666666667" customWidth="1"/>
    <col min="4" max="4" width="17.6666666666667" customWidth="1"/>
    <col min="5" max="5" width="18" customWidth="1"/>
  </cols>
  <sheetData>
    <row r="1" ht="28" customHeight="1" spans="1:5">
      <c r="A1" s="1" t="s">
        <v>220</v>
      </c>
      <c r="B1" s="1"/>
      <c r="C1" s="1"/>
      <c r="D1" s="1"/>
      <c r="E1" s="1"/>
    </row>
    <row r="2" ht="23" customHeight="1" spans="1:5">
      <c r="A2" s="2" t="s">
        <v>221</v>
      </c>
      <c r="B2" s="2"/>
      <c r="C2" s="2"/>
      <c r="D2" s="2"/>
      <c r="E2" s="2"/>
    </row>
    <row r="3" ht="24" customHeight="1" spans="1:5">
      <c r="A3" s="3" t="s">
        <v>222</v>
      </c>
      <c r="B3" s="4"/>
      <c r="C3" s="5"/>
      <c r="D3" s="3" t="s">
        <v>223</v>
      </c>
      <c r="E3" s="4"/>
    </row>
    <row r="4" ht="24" customHeight="1" spans="1:5">
      <c r="A4" s="3" t="s">
        <v>224</v>
      </c>
      <c r="B4" s="4"/>
      <c r="C4" s="5"/>
      <c r="D4" s="3" t="s">
        <v>225</v>
      </c>
      <c r="E4" s="4"/>
    </row>
    <row r="5" ht="24" customHeight="1" spans="1:5">
      <c r="A5" s="3" t="s">
        <v>226</v>
      </c>
      <c r="B5" s="4"/>
      <c r="C5" s="4"/>
      <c r="D5" s="4"/>
      <c r="E5" s="5"/>
    </row>
    <row r="6" ht="24" customHeight="1" spans="1:5">
      <c r="A6" s="6" t="s">
        <v>1</v>
      </c>
      <c r="B6" s="6" t="s">
        <v>227</v>
      </c>
      <c r="C6" s="6" t="s">
        <v>228</v>
      </c>
      <c r="D6" s="6" t="s">
        <v>229</v>
      </c>
      <c r="E6" s="6" t="s">
        <v>230</v>
      </c>
    </row>
    <row r="7" ht="24" customHeight="1" spans="1:5">
      <c r="A7" s="7">
        <v>1</v>
      </c>
      <c r="B7" s="8" t="s">
        <v>21</v>
      </c>
      <c r="C7" s="8">
        <v>1</v>
      </c>
      <c r="D7" s="9">
        <f t="shared" ref="D7:D52" si="0">C7*2</f>
        <v>2</v>
      </c>
      <c r="E7" s="10"/>
    </row>
    <row r="8" ht="24" customHeight="1" spans="1:5">
      <c r="A8" s="7">
        <v>2</v>
      </c>
      <c r="B8" s="8" t="s">
        <v>27</v>
      </c>
      <c r="C8" s="8">
        <v>1</v>
      </c>
      <c r="D8" s="9">
        <f t="shared" si="0"/>
        <v>2</v>
      </c>
      <c r="E8" s="10"/>
    </row>
    <row r="9" ht="24" customHeight="1" spans="1:5">
      <c r="A9" s="7">
        <v>3</v>
      </c>
      <c r="B9" s="11" t="s">
        <v>33</v>
      </c>
      <c r="C9" s="8">
        <v>2</v>
      </c>
      <c r="D9" s="9">
        <f t="shared" si="0"/>
        <v>4</v>
      </c>
      <c r="E9" s="10"/>
    </row>
    <row r="10" ht="24" customHeight="1" spans="1:5">
      <c r="A10" s="7">
        <v>4</v>
      </c>
      <c r="B10" s="11" t="s">
        <v>40</v>
      </c>
      <c r="C10" s="8">
        <v>1</v>
      </c>
      <c r="D10" s="9">
        <f t="shared" si="0"/>
        <v>2</v>
      </c>
      <c r="E10" s="10"/>
    </row>
    <row r="11" ht="24" customHeight="1" spans="1:5">
      <c r="A11" s="7">
        <v>5</v>
      </c>
      <c r="B11" s="11" t="s">
        <v>45</v>
      </c>
      <c r="C11" s="8">
        <v>2</v>
      </c>
      <c r="D11" s="9">
        <f t="shared" si="0"/>
        <v>4</v>
      </c>
      <c r="E11" s="10"/>
    </row>
    <row r="12" ht="24" customHeight="1" spans="1:5">
      <c r="A12" s="7">
        <v>6</v>
      </c>
      <c r="B12" s="11" t="s">
        <v>49</v>
      </c>
      <c r="C12" s="9">
        <v>1</v>
      </c>
      <c r="D12" s="9">
        <f t="shared" si="0"/>
        <v>2</v>
      </c>
      <c r="E12" s="10"/>
    </row>
    <row r="13" ht="24" customHeight="1" spans="1:5">
      <c r="A13" s="7">
        <v>7</v>
      </c>
      <c r="B13" s="11" t="s">
        <v>53</v>
      </c>
      <c r="C13" s="9">
        <v>2</v>
      </c>
      <c r="D13" s="9">
        <f t="shared" si="0"/>
        <v>4</v>
      </c>
      <c r="E13" s="10"/>
    </row>
    <row r="14" ht="24" customHeight="1" spans="1:5">
      <c r="A14" s="7">
        <v>8</v>
      </c>
      <c r="B14" s="11" t="s">
        <v>57</v>
      </c>
      <c r="C14" s="9">
        <v>1</v>
      </c>
      <c r="D14" s="9">
        <f t="shared" si="0"/>
        <v>2</v>
      </c>
      <c r="E14" s="10"/>
    </row>
    <row r="15" ht="24" customHeight="1" spans="1:5">
      <c r="A15" s="7">
        <v>9</v>
      </c>
      <c r="B15" s="11" t="s">
        <v>63</v>
      </c>
      <c r="C15" s="9">
        <v>2</v>
      </c>
      <c r="D15" s="9">
        <f t="shared" si="0"/>
        <v>4</v>
      </c>
      <c r="E15" s="10"/>
    </row>
    <row r="16" ht="24" customHeight="1" spans="1:5">
      <c r="A16" s="7">
        <v>10</v>
      </c>
      <c r="B16" s="11" t="s">
        <v>67</v>
      </c>
      <c r="C16" s="9">
        <v>1</v>
      </c>
      <c r="D16" s="9">
        <f t="shared" si="0"/>
        <v>2</v>
      </c>
      <c r="E16" s="10"/>
    </row>
    <row r="17" ht="24" customHeight="1" spans="1:5">
      <c r="A17" s="7">
        <v>11</v>
      </c>
      <c r="B17" s="11" t="s">
        <v>73</v>
      </c>
      <c r="C17" s="9">
        <v>1</v>
      </c>
      <c r="D17" s="9">
        <f t="shared" si="0"/>
        <v>2</v>
      </c>
      <c r="E17" s="10"/>
    </row>
    <row r="18" ht="24" customHeight="1" spans="1:5">
      <c r="A18" s="7">
        <v>12</v>
      </c>
      <c r="B18" s="11" t="s">
        <v>77</v>
      </c>
      <c r="C18" s="9">
        <v>2</v>
      </c>
      <c r="D18" s="9">
        <f t="shared" si="0"/>
        <v>4</v>
      </c>
      <c r="E18" s="10"/>
    </row>
    <row r="19" ht="24" customHeight="1" spans="1:5">
      <c r="A19" s="7">
        <v>13</v>
      </c>
      <c r="B19" s="11" t="s">
        <v>84</v>
      </c>
      <c r="C19" s="9">
        <v>2</v>
      </c>
      <c r="D19" s="9">
        <f t="shared" si="0"/>
        <v>4</v>
      </c>
      <c r="E19" s="10"/>
    </row>
    <row r="20" ht="24" customHeight="1" spans="1:5">
      <c r="A20" s="7">
        <v>14</v>
      </c>
      <c r="B20" s="11" t="s">
        <v>88</v>
      </c>
      <c r="C20" s="9">
        <v>1</v>
      </c>
      <c r="D20" s="9">
        <f t="shared" si="0"/>
        <v>2</v>
      </c>
      <c r="E20" s="10"/>
    </row>
    <row r="21" ht="24" customHeight="1" spans="1:5">
      <c r="A21" s="7">
        <v>15</v>
      </c>
      <c r="B21" s="11" t="s">
        <v>92</v>
      </c>
      <c r="C21" s="9">
        <v>1</v>
      </c>
      <c r="D21" s="9">
        <f t="shared" si="0"/>
        <v>2</v>
      </c>
      <c r="E21" s="10"/>
    </row>
    <row r="22" ht="24" customHeight="1" spans="1:5">
      <c r="A22" s="7">
        <v>16</v>
      </c>
      <c r="B22" s="11" t="s">
        <v>97</v>
      </c>
      <c r="C22" s="9">
        <v>1</v>
      </c>
      <c r="D22" s="9">
        <f t="shared" si="0"/>
        <v>2</v>
      </c>
      <c r="E22" s="10"/>
    </row>
    <row r="23" ht="24" customHeight="1" spans="1:5">
      <c r="A23" s="7">
        <v>17</v>
      </c>
      <c r="B23" s="11" t="s">
        <v>102</v>
      </c>
      <c r="C23" s="9">
        <v>1</v>
      </c>
      <c r="D23" s="9">
        <f t="shared" si="0"/>
        <v>2</v>
      </c>
      <c r="E23" s="10"/>
    </row>
    <row r="24" ht="24" customHeight="1" spans="1:5">
      <c r="A24" s="7">
        <v>18</v>
      </c>
      <c r="B24" s="12" t="s">
        <v>106</v>
      </c>
      <c r="C24" s="9">
        <v>1</v>
      </c>
      <c r="D24" s="9">
        <f t="shared" si="0"/>
        <v>2</v>
      </c>
      <c r="E24" s="10"/>
    </row>
    <row r="25" ht="24" customHeight="1" spans="1:5">
      <c r="A25" s="7">
        <v>19</v>
      </c>
      <c r="B25" s="12" t="s">
        <v>110</v>
      </c>
      <c r="C25" s="9">
        <v>2</v>
      </c>
      <c r="D25" s="9">
        <f t="shared" si="0"/>
        <v>4</v>
      </c>
      <c r="E25" s="10"/>
    </row>
    <row r="26" ht="24" customHeight="1" spans="1:5">
      <c r="A26" s="7">
        <v>20</v>
      </c>
      <c r="B26" s="12" t="s">
        <v>114</v>
      </c>
      <c r="C26" s="9">
        <v>1</v>
      </c>
      <c r="D26" s="9">
        <f t="shared" si="0"/>
        <v>2</v>
      </c>
      <c r="E26" s="10"/>
    </row>
    <row r="27" ht="24" customHeight="1" spans="1:5">
      <c r="A27" s="7">
        <v>21</v>
      </c>
      <c r="B27" s="12" t="s">
        <v>118</v>
      </c>
      <c r="C27" s="9">
        <v>2</v>
      </c>
      <c r="D27" s="9">
        <f t="shared" si="0"/>
        <v>4</v>
      </c>
      <c r="E27" s="10"/>
    </row>
    <row r="28" ht="24" customHeight="1" spans="1:5">
      <c r="A28" s="7">
        <v>22</v>
      </c>
      <c r="B28" s="12" t="s">
        <v>122</v>
      </c>
      <c r="C28" s="9">
        <v>2</v>
      </c>
      <c r="D28" s="9">
        <f t="shared" si="0"/>
        <v>4</v>
      </c>
      <c r="E28" s="10"/>
    </row>
    <row r="29" ht="24" customHeight="1" spans="1:5">
      <c r="A29" s="7">
        <v>23</v>
      </c>
      <c r="B29" s="12" t="s">
        <v>126</v>
      </c>
      <c r="C29" s="9">
        <v>2</v>
      </c>
      <c r="D29" s="9">
        <f t="shared" si="0"/>
        <v>4</v>
      </c>
      <c r="E29" s="10"/>
    </row>
    <row r="30" ht="24" customHeight="1" spans="1:5">
      <c r="A30" s="7">
        <v>24</v>
      </c>
      <c r="B30" s="12" t="s">
        <v>131</v>
      </c>
      <c r="C30" s="9">
        <v>2</v>
      </c>
      <c r="D30" s="9">
        <f t="shared" si="0"/>
        <v>4</v>
      </c>
      <c r="E30" s="10"/>
    </row>
    <row r="31" ht="24" customHeight="1" spans="1:5">
      <c r="A31" s="7">
        <v>25</v>
      </c>
      <c r="B31" s="12" t="s">
        <v>135</v>
      </c>
      <c r="C31" s="9">
        <v>2</v>
      </c>
      <c r="D31" s="9">
        <f t="shared" si="0"/>
        <v>4</v>
      </c>
      <c r="E31" s="10"/>
    </row>
    <row r="32" ht="24" customHeight="1" spans="1:5">
      <c r="A32" s="7">
        <v>26</v>
      </c>
      <c r="B32" s="12" t="s">
        <v>139</v>
      </c>
      <c r="C32" s="9">
        <v>1</v>
      </c>
      <c r="D32" s="9">
        <f t="shared" si="0"/>
        <v>2</v>
      </c>
      <c r="E32" s="10"/>
    </row>
    <row r="33" ht="24" customHeight="1" spans="1:5">
      <c r="A33" s="7">
        <v>27</v>
      </c>
      <c r="B33" s="12" t="s">
        <v>143</v>
      </c>
      <c r="C33" s="9">
        <v>1</v>
      </c>
      <c r="D33" s="9">
        <f t="shared" si="0"/>
        <v>2</v>
      </c>
      <c r="E33" s="10"/>
    </row>
    <row r="34" ht="24" customHeight="1" spans="1:5">
      <c r="A34" s="7">
        <v>28</v>
      </c>
      <c r="B34" s="12" t="s">
        <v>148</v>
      </c>
      <c r="C34" s="9">
        <v>3</v>
      </c>
      <c r="D34" s="9">
        <f t="shared" si="0"/>
        <v>6</v>
      </c>
      <c r="E34" s="10"/>
    </row>
    <row r="35" ht="24" customHeight="1" spans="1:5">
      <c r="A35" s="7">
        <v>29</v>
      </c>
      <c r="B35" s="12" t="s">
        <v>153</v>
      </c>
      <c r="C35" s="9">
        <v>2</v>
      </c>
      <c r="D35" s="9">
        <f t="shared" si="0"/>
        <v>4</v>
      </c>
      <c r="E35" s="10"/>
    </row>
    <row r="36" ht="24" customHeight="1" spans="1:5">
      <c r="A36" s="7">
        <v>30</v>
      </c>
      <c r="B36" s="12" t="s">
        <v>157</v>
      </c>
      <c r="C36" s="9">
        <v>2</v>
      </c>
      <c r="D36" s="9">
        <f t="shared" si="0"/>
        <v>4</v>
      </c>
      <c r="E36" s="10"/>
    </row>
    <row r="37" ht="24" customHeight="1" spans="1:5">
      <c r="A37" s="7">
        <v>31</v>
      </c>
      <c r="B37" s="12" t="s">
        <v>161</v>
      </c>
      <c r="C37" s="9">
        <v>1</v>
      </c>
      <c r="D37" s="9">
        <f t="shared" si="0"/>
        <v>2</v>
      </c>
      <c r="E37" s="10"/>
    </row>
    <row r="38" ht="24" customHeight="1" spans="1:5">
      <c r="A38" s="7">
        <v>32</v>
      </c>
      <c r="B38" s="12" t="s">
        <v>165</v>
      </c>
      <c r="C38" s="9">
        <v>2</v>
      </c>
      <c r="D38" s="9">
        <f t="shared" si="0"/>
        <v>4</v>
      </c>
      <c r="E38" s="10"/>
    </row>
    <row r="39" ht="24" customHeight="1" spans="1:5">
      <c r="A39" s="7">
        <v>33</v>
      </c>
      <c r="B39" s="12" t="s">
        <v>169</v>
      </c>
      <c r="C39" s="9">
        <v>1</v>
      </c>
      <c r="D39" s="9">
        <f t="shared" si="0"/>
        <v>2</v>
      </c>
      <c r="E39" s="10"/>
    </row>
    <row r="40" ht="24" customHeight="1" spans="1:5">
      <c r="A40" s="7">
        <v>34</v>
      </c>
      <c r="B40" s="12" t="s">
        <v>173</v>
      </c>
      <c r="C40" s="9">
        <v>1</v>
      </c>
      <c r="D40" s="9">
        <f t="shared" si="0"/>
        <v>2</v>
      </c>
      <c r="E40" s="10"/>
    </row>
    <row r="41" ht="24" customHeight="1" spans="1:5">
      <c r="A41" s="7">
        <v>35</v>
      </c>
      <c r="B41" s="13" t="s">
        <v>177</v>
      </c>
      <c r="C41" s="9">
        <v>1</v>
      </c>
      <c r="D41" s="9">
        <f t="shared" si="0"/>
        <v>2</v>
      </c>
      <c r="E41" s="10"/>
    </row>
    <row r="42" ht="24" customHeight="1" spans="1:5">
      <c r="A42" s="7">
        <v>36</v>
      </c>
      <c r="B42" s="13" t="s">
        <v>181</v>
      </c>
      <c r="C42" s="9">
        <v>1</v>
      </c>
      <c r="D42" s="9">
        <f t="shared" si="0"/>
        <v>2</v>
      </c>
      <c r="E42" s="10"/>
    </row>
    <row r="43" ht="24" customHeight="1" spans="1:5">
      <c r="A43" s="7">
        <v>37</v>
      </c>
      <c r="B43" s="13" t="s">
        <v>185</v>
      </c>
      <c r="C43" s="9">
        <v>1</v>
      </c>
      <c r="D43" s="9">
        <f t="shared" si="0"/>
        <v>2</v>
      </c>
      <c r="E43" s="10"/>
    </row>
    <row r="44" ht="24" customHeight="1" spans="1:5">
      <c r="A44" s="7">
        <v>38</v>
      </c>
      <c r="B44" s="13" t="s">
        <v>189</v>
      </c>
      <c r="C44" s="9">
        <v>2</v>
      </c>
      <c r="D44" s="9">
        <f t="shared" si="0"/>
        <v>4</v>
      </c>
      <c r="E44" s="10"/>
    </row>
    <row r="45" ht="24" customHeight="1" spans="1:5">
      <c r="A45" s="7">
        <v>39</v>
      </c>
      <c r="B45" s="13" t="s">
        <v>193</v>
      </c>
      <c r="C45" s="9">
        <v>2</v>
      </c>
      <c r="D45" s="9">
        <f t="shared" si="0"/>
        <v>4</v>
      </c>
      <c r="E45" s="10"/>
    </row>
    <row r="46" ht="24" customHeight="1" spans="1:5">
      <c r="A46" s="7">
        <v>40</v>
      </c>
      <c r="B46" s="13" t="s">
        <v>197</v>
      </c>
      <c r="C46" s="9">
        <v>2</v>
      </c>
      <c r="D46" s="9">
        <f t="shared" si="0"/>
        <v>4</v>
      </c>
      <c r="E46" s="10"/>
    </row>
    <row r="47" ht="24" customHeight="1" spans="1:5">
      <c r="A47" s="7">
        <v>41</v>
      </c>
      <c r="B47" s="13" t="s">
        <v>201</v>
      </c>
      <c r="C47" s="9">
        <v>2</v>
      </c>
      <c r="D47" s="9">
        <f t="shared" si="0"/>
        <v>4</v>
      </c>
      <c r="E47" s="10"/>
    </row>
    <row r="48" ht="24" customHeight="1" spans="1:5">
      <c r="A48" s="7">
        <v>42</v>
      </c>
      <c r="B48" s="13" t="s">
        <v>205</v>
      </c>
      <c r="C48" s="9">
        <v>2</v>
      </c>
      <c r="D48" s="9">
        <f t="shared" si="0"/>
        <v>4</v>
      </c>
      <c r="E48" s="10"/>
    </row>
    <row r="49" ht="24" customHeight="1" spans="1:5">
      <c r="A49" s="7">
        <v>43</v>
      </c>
      <c r="B49" s="13" t="s">
        <v>209</v>
      </c>
      <c r="C49" s="9">
        <v>2</v>
      </c>
      <c r="D49" s="9">
        <f t="shared" si="0"/>
        <v>4</v>
      </c>
      <c r="E49" s="10"/>
    </row>
    <row r="50" ht="24" customHeight="1" spans="1:5">
      <c r="A50" s="7">
        <v>44</v>
      </c>
      <c r="B50" s="13" t="s">
        <v>213</v>
      </c>
      <c r="C50" s="9">
        <v>2</v>
      </c>
      <c r="D50" s="9">
        <f t="shared" si="0"/>
        <v>4</v>
      </c>
      <c r="E50" s="10"/>
    </row>
    <row r="51" ht="24" customHeight="1" spans="1:5">
      <c r="A51" s="7">
        <v>45</v>
      </c>
      <c r="B51" s="13" t="s">
        <v>217</v>
      </c>
      <c r="C51" s="9">
        <v>1</v>
      </c>
      <c r="D51" s="9">
        <f t="shared" si="0"/>
        <v>2</v>
      </c>
      <c r="E51" s="10"/>
    </row>
    <row r="52" ht="24" customHeight="1" spans="1:5">
      <c r="A52" s="7">
        <v>46</v>
      </c>
      <c r="B52" s="14" t="s">
        <v>14</v>
      </c>
      <c r="C52" s="9">
        <v>1</v>
      </c>
      <c r="D52" s="9">
        <f t="shared" si="0"/>
        <v>2</v>
      </c>
      <c r="E52" s="10"/>
    </row>
    <row r="53" ht="24" customHeight="1" spans="1:5">
      <c r="A53" s="15" t="s">
        <v>231</v>
      </c>
      <c r="B53" s="15"/>
      <c r="C53" s="15">
        <f>SUM(C7:C52)</f>
        <v>70</v>
      </c>
      <c r="D53" s="15"/>
      <c r="E53" s="15"/>
    </row>
    <row r="54" ht="55" customHeight="1" spans="1:5">
      <c r="A54" s="16" t="s">
        <v>232</v>
      </c>
      <c r="B54" s="17"/>
      <c r="C54" s="17"/>
      <c r="D54" s="17"/>
      <c r="E54" s="17"/>
    </row>
    <row r="55" ht="25" customHeight="1" spans="1:5">
      <c r="A55" s="18" t="s">
        <v>233</v>
      </c>
      <c r="B55" s="18"/>
      <c r="C55" s="18"/>
      <c r="D55" s="18"/>
      <c r="E55" s="18"/>
    </row>
  </sheetData>
  <mergeCells count="11">
    <mergeCell ref="A1:E1"/>
    <mergeCell ref="A2:E2"/>
    <mergeCell ref="A3:C3"/>
    <mergeCell ref="D3:E3"/>
    <mergeCell ref="A4:C4"/>
    <mergeCell ref="D4:E4"/>
    <mergeCell ref="A5:E5"/>
    <mergeCell ref="A53:B53"/>
    <mergeCell ref="D53:E53"/>
    <mergeCell ref="B54:E54"/>
    <mergeCell ref="A55:E5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2022-02-12T05:18:27Z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55259E709A2640F39A2E10AB597F2383</vt:lpwstr>
  </property>
</Properties>
</file>