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月汇总表" sheetId="11" r:id="rId1"/>
    <sheet name="1月明细表" sheetId="12" r:id="rId2"/>
  </sheets>
  <calcPr calcId="144525"/>
</workbook>
</file>

<file path=xl/sharedStrings.xml><?xml version="1.0" encoding="utf-8"?>
<sst xmlns="http://schemas.openxmlformats.org/spreadsheetml/2006/main" count="83" uniqueCount="59">
  <si>
    <t>滨河街道碧桂园社区党支部2022年1月党费收缴汇总表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</si>
  <si>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</si>
  <si>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</si>
  <si>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</si>
  <si>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</si>
  <si>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</si>
  <si>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</si>
  <si>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</si>
  <si>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</si>
  <si>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</si>
  <si>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中共滨河街道碧桂园社区党支部</t>
  </si>
  <si>
    <t>35</t>
  </si>
  <si>
    <t>460.4</t>
  </si>
  <si>
    <t>0</t>
  </si>
  <si>
    <t>滨河街道碧桂园社区党支部2022年1月党费收缴明细表</t>
  </si>
  <si>
    <t>姓名</t>
  </si>
  <si>
    <t>缴纳基数</t>
  </si>
  <si>
    <t>缴纳比例</t>
  </si>
  <si>
    <t>应缴金额</t>
  </si>
  <si>
    <t>实缴金额
（其中，补缴金额）</t>
  </si>
  <si>
    <t>张丽华</t>
  </si>
  <si>
    <t>张厚强</t>
  </si>
  <si>
    <t>高 博</t>
  </si>
  <si>
    <t>刘舒慧</t>
  </si>
  <si>
    <t>肖云辉</t>
  </si>
  <si>
    <t>杨晓娟</t>
  </si>
  <si>
    <t>无业</t>
  </si>
  <si>
    <t>张翠翠</t>
  </si>
  <si>
    <t>张 敏</t>
  </si>
  <si>
    <t>姜雪</t>
  </si>
  <si>
    <t>崔一凡</t>
  </si>
  <si>
    <t>无</t>
  </si>
  <si>
    <t>王雪玉</t>
  </si>
  <si>
    <t>胡景会</t>
  </si>
  <si>
    <t>孙剑峰</t>
  </si>
  <si>
    <t>王利国</t>
  </si>
  <si>
    <t>孙 滨</t>
  </si>
  <si>
    <t>卢德印</t>
  </si>
  <si>
    <t>郭毅松</t>
  </si>
  <si>
    <t>姚凤民</t>
  </si>
  <si>
    <t>毕洪良</t>
  </si>
  <si>
    <t>军转干部</t>
  </si>
  <si>
    <t>冯万虎</t>
  </si>
  <si>
    <t>王作为</t>
  </si>
  <si>
    <t>刘阳</t>
  </si>
  <si>
    <t>王作臣</t>
  </si>
  <si>
    <t>史良昆</t>
  </si>
  <si>
    <t>于宏亮</t>
  </si>
  <si>
    <t>包吐力格尔</t>
  </si>
  <si>
    <t>宋殿学</t>
  </si>
  <si>
    <t>张毓威</t>
  </si>
  <si>
    <t>李洋</t>
  </si>
  <si>
    <t>郭海伟</t>
  </si>
  <si>
    <t>郑蕾</t>
  </si>
  <si>
    <t>吕世慧</t>
  </si>
  <si>
    <t>刘泉</t>
  </si>
  <si>
    <t>王秋岩</t>
  </si>
  <si>
    <t>杨成玉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</si>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</sst>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0.0%"/>
    <numFmt numFmtId="179" formatCode="0.0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Alignment="1">
      <alignment horizontal="center" vertical="top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9" sqref="E9"/>
    </sheetView>
  </sheetViews>
  <sheetFormatPr defaultColWidth="9" defaultRowHeight="13.5" outlineLevelRow="2"/>
  <cols>
    <col min="1" max="1" width="5.5" style="28" customWidth="1"/>
    <col min="2" max="2" width="29.75" style="28" customWidth="1"/>
    <col min="3" max="7" width="8.625" style="28" customWidth="1"/>
    <col min="8" max="8" width="9.375" style="28" customWidth="1"/>
    <col min="9" max="9" width="41.75" style="28" customWidth="1"/>
    <col min="10" max="10" width="9.125" style="28" hidden="1" customWidth="1"/>
    <col min="11" max="13" width="13" style="28" customWidth="1"/>
    <col min="14" max="16384" width="9" style="28"/>
  </cols>
  <sheetData>
    <row r="1" s="28" customFormat="1" ht="49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3"/>
    </row>
    <row r="2" s="29" customFormat="1" ht="36" customHeight="1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4"/>
    </row>
    <row r="3" s="28" customFormat="1" ht="86" customHeight="1" spans="1:9">
      <c r="A3" s="31">
        <v>1</v>
      </c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12</v>
      </c>
      <c r="G3" s="32" t="s">
        <v>12</v>
      </c>
      <c r="H3" s="31" t="s">
        <v>13</v>
      </c>
      <c r="I3" s="31"/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33" workbookViewId="0">
      <selection activeCell="A1" sqref="A1:G1"/>
    </sheetView>
  </sheetViews>
  <sheetFormatPr defaultColWidth="9" defaultRowHeight="22.5" outlineLevelCol="6"/>
  <cols>
    <col min="1" max="1" width="6.5" style="1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4.375" style="1" customWidth="1"/>
    <col min="7" max="7" width="12.125" style="1" customWidth="1"/>
    <col min="8" max="8" width="9" style="1"/>
    <col min="9" max="9" width="10.75" style="1" customWidth="1"/>
    <col min="10" max="14" width="9" style="1"/>
    <col min="15" max="15" width="10.75" style="1" customWidth="1"/>
    <col min="16" max="16381" width="9" style="1"/>
    <col min="16382" max="16384" width="9" style="5"/>
  </cols>
  <sheetData>
    <row r="1" s="1" customFormat="1" ht="53" customHeight="1" spans="1:7">
      <c r="A1" s="6" t="s">
        <v>14</v>
      </c>
      <c r="B1" s="6"/>
      <c r="C1" s="6"/>
      <c r="D1" s="7"/>
      <c r="E1" s="6"/>
      <c r="F1" s="6"/>
      <c r="G1" s="6"/>
    </row>
    <row r="2" s="2" customFormat="1" ht="57" customHeight="1" spans="1:7">
      <c r="A2" s="8" t="s">
        <v>1</v>
      </c>
      <c r="B2" s="8" t="s">
        <v>15</v>
      </c>
      <c r="C2" s="8" t="s">
        <v>16</v>
      </c>
      <c r="D2" s="9" t="s">
        <v>17</v>
      </c>
      <c r="E2" s="8" t="s">
        <v>18</v>
      </c>
      <c r="F2" s="10" t="s">
        <v>19</v>
      </c>
      <c r="G2" s="8" t="s">
        <v>9</v>
      </c>
    </row>
    <row r="3" s="3" customFormat="1" ht="37" customHeight="1" spans="1:7">
      <c r="A3" s="11">
        <v>1</v>
      </c>
      <c r="B3" s="12" t="s">
        <v>20</v>
      </c>
      <c r="C3" s="13">
        <v>2735</v>
      </c>
      <c r="D3" s="14">
        <v>0.005</v>
      </c>
      <c r="E3" s="15">
        <v>13.7</v>
      </c>
      <c r="F3" s="15">
        <v>13.7</v>
      </c>
      <c r="G3" s="16"/>
    </row>
    <row r="4" s="3" customFormat="1" ht="37" customHeight="1" spans="1:7">
      <c r="A4" s="11">
        <v>2</v>
      </c>
      <c r="B4" s="17" t="s">
        <v>21</v>
      </c>
      <c r="C4" s="18">
        <v>1006</v>
      </c>
      <c r="D4" s="14">
        <v>0.005</v>
      </c>
      <c r="E4" s="15">
        <v>5</v>
      </c>
      <c r="F4" s="18">
        <v>5</v>
      </c>
      <c r="G4" s="16"/>
    </row>
    <row r="5" s="3" customFormat="1" ht="37" customHeight="1" spans="1:7">
      <c r="A5" s="11">
        <v>3</v>
      </c>
      <c r="B5" s="12" t="s">
        <v>22</v>
      </c>
      <c r="C5" s="18">
        <v>2000</v>
      </c>
      <c r="D5" s="14">
        <v>0.005</v>
      </c>
      <c r="E5" s="18">
        <v>10</v>
      </c>
      <c r="F5" s="18">
        <v>10</v>
      </c>
      <c r="G5" s="16"/>
    </row>
    <row r="6" s="3" customFormat="1" ht="37" customHeight="1" spans="1:7">
      <c r="A6" s="11">
        <v>4</v>
      </c>
      <c r="B6" s="12" t="s">
        <v>23</v>
      </c>
      <c r="C6" s="18">
        <v>2800</v>
      </c>
      <c r="D6" s="14">
        <v>0.005</v>
      </c>
      <c r="E6" s="18">
        <v>14</v>
      </c>
      <c r="F6" s="18">
        <v>14</v>
      </c>
      <c r="G6" s="16"/>
    </row>
    <row r="7" s="3" customFormat="1" ht="37" customHeight="1" spans="1:7">
      <c r="A7" s="11">
        <v>5</v>
      </c>
      <c r="B7" s="12" t="s">
        <v>24</v>
      </c>
      <c r="C7" s="18">
        <v>3824.16</v>
      </c>
      <c r="D7" s="14">
        <v>0.01</v>
      </c>
      <c r="E7" s="18">
        <v>38.2</v>
      </c>
      <c r="F7" s="18">
        <v>38.2</v>
      </c>
      <c r="G7" s="16"/>
    </row>
    <row r="8" s="3" customFormat="1" ht="37" customHeight="1" spans="1:7">
      <c r="A8" s="11">
        <v>6</v>
      </c>
      <c r="B8" s="12" t="s">
        <v>25</v>
      </c>
      <c r="C8" s="18" t="s">
        <v>26</v>
      </c>
      <c r="D8" s="14">
        <v>0.005</v>
      </c>
      <c r="E8" s="18">
        <v>0.5</v>
      </c>
      <c r="F8" s="18">
        <v>0.5</v>
      </c>
      <c r="G8" s="16"/>
    </row>
    <row r="9" s="3" customFormat="1" ht="37" customHeight="1" spans="1:7">
      <c r="A9" s="11">
        <v>7</v>
      </c>
      <c r="B9" s="12" t="s">
        <v>27</v>
      </c>
      <c r="C9" s="18">
        <v>2350.67</v>
      </c>
      <c r="D9" s="14">
        <v>0.005</v>
      </c>
      <c r="E9" s="18">
        <v>11.8</v>
      </c>
      <c r="F9" s="18">
        <v>11.8</v>
      </c>
      <c r="G9" s="16"/>
    </row>
    <row r="10" s="3" customFormat="1" ht="37" customHeight="1" spans="1:7">
      <c r="A10" s="11">
        <v>8</v>
      </c>
      <c r="B10" s="12" t="s">
        <v>28</v>
      </c>
      <c r="C10" s="18">
        <v>2833</v>
      </c>
      <c r="D10" s="14">
        <v>0.005</v>
      </c>
      <c r="E10" s="18">
        <v>14.2</v>
      </c>
      <c r="F10" s="18">
        <v>14.2</v>
      </c>
      <c r="G10" s="16"/>
    </row>
    <row r="11" s="3" customFormat="1" ht="37" customHeight="1" spans="1:7">
      <c r="A11" s="11">
        <v>9</v>
      </c>
      <c r="B11" s="12" t="s">
        <v>29</v>
      </c>
      <c r="C11" s="18">
        <v>5000</v>
      </c>
      <c r="D11" s="14">
        <v>0.01</v>
      </c>
      <c r="E11" s="18">
        <v>50</v>
      </c>
      <c r="F11" s="18">
        <v>50</v>
      </c>
      <c r="G11" s="16"/>
    </row>
    <row r="12" s="3" customFormat="1" ht="37" customHeight="1" spans="1:7">
      <c r="A12" s="11">
        <v>10</v>
      </c>
      <c r="B12" s="12" t="s">
        <v>30</v>
      </c>
      <c r="C12" s="18" t="s">
        <v>26</v>
      </c>
      <c r="D12" s="19" t="s">
        <v>31</v>
      </c>
      <c r="E12" s="18">
        <v>0.5</v>
      </c>
      <c r="F12" s="18">
        <v>0.5</v>
      </c>
      <c r="G12" s="16"/>
    </row>
    <row r="13" s="3" customFormat="1" ht="37" customHeight="1" spans="1:7">
      <c r="A13" s="11">
        <v>11</v>
      </c>
      <c r="B13" s="12" t="s">
        <v>32</v>
      </c>
      <c r="C13" s="18" t="s">
        <v>26</v>
      </c>
      <c r="D13" s="19" t="s">
        <v>31</v>
      </c>
      <c r="E13" s="18">
        <v>0.5</v>
      </c>
      <c r="F13" s="18">
        <v>0.5</v>
      </c>
      <c r="G13" s="20"/>
    </row>
    <row r="14" s="3" customFormat="1" ht="37" customHeight="1" spans="1:7">
      <c r="A14" s="11">
        <v>12</v>
      </c>
      <c r="B14" s="12" t="s">
        <v>33</v>
      </c>
      <c r="C14" s="18">
        <v>2100</v>
      </c>
      <c r="D14" s="14">
        <v>0.005</v>
      </c>
      <c r="E14" s="18">
        <v>10.5</v>
      </c>
      <c r="F14" s="18">
        <v>10.5</v>
      </c>
      <c r="G14" s="20"/>
    </row>
    <row r="15" s="3" customFormat="1" ht="37" customHeight="1" spans="1:7">
      <c r="A15" s="11">
        <v>13</v>
      </c>
      <c r="B15" s="12" t="s">
        <v>34</v>
      </c>
      <c r="C15" s="18">
        <v>3000</v>
      </c>
      <c r="D15" s="14">
        <v>0.005</v>
      </c>
      <c r="E15" s="18">
        <v>15</v>
      </c>
      <c r="F15" s="18">
        <v>15</v>
      </c>
      <c r="G15" s="20"/>
    </row>
    <row r="16" s="3" customFormat="1" ht="37" customHeight="1" spans="1:7">
      <c r="A16" s="11">
        <v>14</v>
      </c>
      <c r="B16" s="12" t="s">
        <v>35</v>
      </c>
      <c r="C16" s="18" t="s">
        <v>26</v>
      </c>
      <c r="D16" s="19" t="s">
        <v>31</v>
      </c>
      <c r="E16" s="18">
        <v>0.5</v>
      </c>
      <c r="F16" s="18">
        <v>0.5</v>
      </c>
      <c r="G16" s="20"/>
    </row>
    <row r="17" s="3" customFormat="1" ht="37" customHeight="1" spans="1:7">
      <c r="A17" s="11">
        <v>15</v>
      </c>
      <c r="B17" s="12" t="s">
        <v>36</v>
      </c>
      <c r="C17" s="18" t="s">
        <v>26</v>
      </c>
      <c r="D17" s="19" t="s">
        <v>31</v>
      </c>
      <c r="E17" s="18">
        <v>0.5</v>
      </c>
      <c r="F17" s="18">
        <v>0.5</v>
      </c>
      <c r="G17" s="20"/>
    </row>
    <row r="18" s="3" customFormat="1" ht="37" customHeight="1" spans="1:7">
      <c r="A18" s="11">
        <v>16</v>
      </c>
      <c r="B18" s="12" t="s">
        <v>37</v>
      </c>
      <c r="C18" s="18">
        <v>2000</v>
      </c>
      <c r="D18" s="14">
        <v>0.005</v>
      </c>
      <c r="E18" s="18">
        <v>10</v>
      </c>
      <c r="F18" s="18">
        <v>10</v>
      </c>
      <c r="G18" s="20"/>
    </row>
    <row r="19" s="3" customFormat="1" ht="37" customHeight="1" spans="1:7">
      <c r="A19" s="11">
        <v>17</v>
      </c>
      <c r="B19" s="12" t="s">
        <v>38</v>
      </c>
      <c r="C19" s="18">
        <v>3090</v>
      </c>
      <c r="D19" s="14">
        <v>0.01</v>
      </c>
      <c r="E19" s="18">
        <v>30.9</v>
      </c>
      <c r="F19" s="18">
        <v>30.9</v>
      </c>
      <c r="G19" s="20"/>
    </row>
    <row r="20" s="3" customFormat="1" ht="37" customHeight="1" spans="1:7">
      <c r="A20" s="11">
        <v>18</v>
      </c>
      <c r="B20" s="12" t="s">
        <v>39</v>
      </c>
      <c r="C20" s="18">
        <v>2861</v>
      </c>
      <c r="D20" s="14">
        <v>0.005</v>
      </c>
      <c r="E20" s="18">
        <v>14.3</v>
      </c>
      <c r="F20" s="18">
        <v>14.3</v>
      </c>
      <c r="G20" s="20"/>
    </row>
    <row r="21" s="3" customFormat="1" ht="37" customHeight="1" spans="1:7">
      <c r="A21" s="11">
        <v>19</v>
      </c>
      <c r="B21" s="12" t="s">
        <v>40</v>
      </c>
      <c r="C21" s="18" t="s">
        <v>41</v>
      </c>
      <c r="D21" s="19" t="s">
        <v>31</v>
      </c>
      <c r="E21" s="18">
        <v>10</v>
      </c>
      <c r="F21" s="18">
        <v>10</v>
      </c>
      <c r="G21" s="20"/>
    </row>
    <row r="22" s="3" customFormat="1" ht="37" customHeight="1" spans="1:7">
      <c r="A22" s="11">
        <v>20</v>
      </c>
      <c r="B22" s="12" t="s">
        <v>42</v>
      </c>
      <c r="C22" s="18">
        <v>3700.97</v>
      </c>
      <c r="D22" s="14">
        <v>0.01</v>
      </c>
      <c r="E22" s="18">
        <v>37</v>
      </c>
      <c r="F22" s="18">
        <v>37</v>
      </c>
      <c r="G22" s="20"/>
    </row>
    <row r="23" s="3" customFormat="1" ht="37" customHeight="1" spans="1:7">
      <c r="A23" s="11">
        <v>21</v>
      </c>
      <c r="B23" s="12" t="s">
        <v>43</v>
      </c>
      <c r="C23" s="18">
        <v>2627.35</v>
      </c>
      <c r="D23" s="14">
        <v>0.005</v>
      </c>
      <c r="E23" s="18">
        <v>13.1</v>
      </c>
      <c r="F23" s="18">
        <v>13.1</v>
      </c>
      <c r="G23" s="20"/>
    </row>
    <row r="24" s="3" customFormat="1" ht="37" customHeight="1" spans="1:7">
      <c r="A24" s="11">
        <v>22</v>
      </c>
      <c r="B24" s="12" t="s">
        <v>44</v>
      </c>
      <c r="C24" s="18">
        <v>2627.35</v>
      </c>
      <c r="D24" s="14">
        <v>0.005</v>
      </c>
      <c r="E24" s="18">
        <v>13.1</v>
      </c>
      <c r="F24" s="18">
        <v>13.1</v>
      </c>
      <c r="G24" s="20"/>
    </row>
    <row r="25" s="3" customFormat="1" ht="37" customHeight="1" spans="1:7">
      <c r="A25" s="11">
        <v>23</v>
      </c>
      <c r="B25" s="12" t="s">
        <v>45</v>
      </c>
      <c r="C25" s="18">
        <v>2627.35</v>
      </c>
      <c r="D25" s="14">
        <v>0.005</v>
      </c>
      <c r="E25" s="18">
        <v>13.1</v>
      </c>
      <c r="F25" s="18">
        <v>13.1</v>
      </c>
      <c r="G25" s="20"/>
    </row>
    <row r="26" s="3" customFormat="1" ht="37" customHeight="1" spans="1:7">
      <c r="A26" s="11">
        <v>24</v>
      </c>
      <c r="B26" s="12" t="s">
        <v>46</v>
      </c>
      <c r="C26" s="18" t="s">
        <v>26</v>
      </c>
      <c r="D26" s="19" t="s">
        <v>31</v>
      </c>
      <c r="E26" s="18">
        <v>0.5</v>
      </c>
      <c r="F26" s="18">
        <v>0.5</v>
      </c>
      <c r="G26" s="20"/>
    </row>
    <row r="27" s="3" customFormat="1" ht="37" customHeight="1" spans="1:7">
      <c r="A27" s="11">
        <v>25</v>
      </c>
      <c r="B27" s="17" t="s">
        <v>47</v>
      </c>
      <c r="C27" s="18">
        <v>2000</v>
      </c>
      <c r="D27" s="14">
        <v>0.005</v>
      </c>
      <c r="E27" s="18">
        <v>10</v>
      </c>
      <c r="F27" s="18">
        <v>10</v>
      </c>
      <c r="G27" s="20"/>
    </row>
    <row r="28" s="3" customFormat="1" ht="37" customHeight="1" spans="1:7">
      <c r="A28" s="11">
        <v>26</v>
      </c>
      <c r="B28" s="17" t="s">
        <v>48</v>
      </c>
      <c r="C28" s="18">
        <v>2207</v>
      </c>
      <c r="D28" s="14">
        <v>0.005</v>
      </c>
      <c r="E28" s="18">
        <v>11</v>
      </c>
      <c r="F28" s="18">
        <v>11</v>
      </c>
      <c r="G28" s="20"/>
    </row>
    <row r="29" s="3" customFormat="1" ht="37" customHeight="1" spans="1:7">
      <c r="A29" s="11">
        <v>27</v>
      </c>
      <c r="B29" s="17" t="s">
        <v>49</v>
      </c>
      <c r="C29" s="18" t="s">
        <v>26</v>
      </c>
      <c r="D29" s="19" t="s">
        <v>31</v>
      </c>
      <c r="E29" s="18">
        <v>0.5</v>
      </c>
      <c r="F29" s="18">
        <v>0.5</v>
      </c>
      <c r="G29" s="20"/>
    </row>
    <row r="30" s="3" customFormat="1" ht="37" customHeight="1" spans="1:7">
      <c r="A30" s="11">
        <v>28</v>
      </c>
      <c r="B30" s="17" t="s">
        <v>50</v>
      </c>
      <c r="C30" s="18" t="s">
        <v>26</v>
      </c>
      <c r="D30" s="19" t="s">
        <v>31</v>
      </c>
      <c r="E30" s="18">
        <v>0.5</v>
      </c>
      <c r="F30" s="18">
        <v>0.5</v>
      </c>
      <c r="G30" s="20"/>
    </row>
    <row r="31" s="3" customFormat="1" ht="37" customHeight="1" spans="1:7">
      <c r="A31" s="11">
        <v>29</v>
      </c>
      <c r="B31" s="17" t="s">
        <v>51</v>
      </c>
      <c r="C31" s="18" t="s">
        <v>26</v>
      </c>
      <c r="D31" s="14">
        <v>0.005</v>
      </c>
      <c r="E31" s="18">
        <v>0.5</v>
      </c>
      <c r="F31" s="18">
        <v>0.5</v>
      </c>
      <c r="G31" s="20"/>
    </row>
    <row r="32" s="3" customFormat="1" ht="37" customHeight="1" spans="1:7">
      <c r="A32" s="11">
        <v>30</v>
      </c>
      <c r="B32" s="17" t="s">
        <v>52</v>
      </c>
      <c r="C32" s="18">
        <v>5000</v>
      </c>
      <c r="D32" s="14">
        <v>0.01</v>
      </c>
      <c r="E32" s="18">
        <v>50</v>
      </c>
      <c r="F32" s="18">
        <v>50</v>
      </c>
      <c r="G32" s="20"/>
    </row>
    <row r="33" s="3" customFormat="1" ht="37" customHeight="1" spans="1:7">
      <c r="A33" s="11">
        <v>31</v>
      </c>
      <c r="B33" s="17" t="s">
        <v>53</v>
      </c>
      <c r="C33" s="18">
        <v>1600</v>
      </c>
      <c r="D33" s="14">
        <v>0.005</v>
      </c>
      <c r="E33" s="18">
        <v>8</v>
      </c>
      <c r="F33" s="18">
        <v>8</v>
      </c>
      <c r="G33" s="20"/>
    </row>
    <row r="34" s="3" customFormat="1" ht="37" customHeight="1" spans="1:7">
      <c r="A34" s="11">
        <v>32</v>
      </c>
      <c r="B34" s="17" t="s">
        <v>54</v>
      </c>
      <c r="C34" s="18" t="s">
        <v>26</v>
      </c>
      <c r="D34" s="19" t="s">
        <v>31</v>
      </c>
      <c r="E34" s="18">
        <v>0.5</v>
      </c>
      <c r="F34" s="18">
        <v>0.5</v>
      </c>
      <c r="G34" s="20"/>
    </row>
    <row r="35" s="3" customFormat="1" ht="37" customHeight="1" spans="1:7">
      <c r="A35" s="11">
        <v>33</v>
      </c>
      <c r="B35" s="17" t="s">
        <v>55</v>
      </c>
      <c r="C35" s="18">
        <v>5000</v>
      </c>
      <c r="D35" s="14">
        <v>0.005</v>
      </c>
      <c r="E35" s="18">
        <v>50</v>
      </c>
      <c r="F35" s="18">
        <v>50</v>
      </c>
      <c r="G35" s="20"/>
    </row>
    <row r="36" s="3" customFormat="1" ht="37" customHeight="1" spans="1:7">
      <c r="A36" s="11">
        <v>34</v>
      </c>
      <c r="B36" s="21" t="s">
        <v>56</v>
      </c>
      <c r="C36" s="18" t="s">
        <v>26</v>
      </c>
      <c r="D36" s="19" t="s">
        <v>31</v>
      </c>
      <c r="E36" s="18">
        <v>0.5</v>
      </c>
      <c r="F36" s="18">
        <v>0.5</v>
      </c>
      <c r="G36" s="20"/>
    </row>
    <row r="37" s="3" customFormat="1" ht="37" customHeight="1" spans="1:7">
      <c r="A37" s="11">
        <v>35</v>
      </c>
      <c r="B37" s="21" t="s">
        <v>57</v>
      </c>
      <c r="C37" s="18">
        <v>1666</v>
      </c>
      <c r="D37" s="14">
        <v>0.005</v>
      </c>
      <c r="E37" s="18">
        <v>2</v>
      </c>
      <c r="F37" s="18">
        <v>2</v>
      </c>
      <c r="G37" s="20"/>
    </row>
    <row r="38" s="3" customFormat="1" ht="37" customHeight="1" spans="1:7">
      <c r="A38" s="22" t="s">
        <v>58</v>
      </c>
      <c r="B38" s="23"/>
      <c r="C38" s="23"/>
      <c r="D38" s="24"/>
      <c r="E38" s="25">
        <f>SUM(E3:E37)</f>
        <v>460.4</v>
      </c>
      <c r="F38" s="26">
        <f>SUM(F3:F37)</f>
        <v>460.4</v>
      </c>
      <c r="G38" s="8"/>
    </row>
    <row r="39" s="3" customFormat="1" ht="29" customHeight="1" spans="1:7">
      <c r="A39" s="2"/>
      <c r="B39" s="2"/>
      <c r="C39" s="2"/>
      <c r="D39" s="27"/>
      <c r="E39" s="2"/>
      <c r="F39" s="2"/>
      <c r="G39" s="2"/>
    </row>
    <row r="40" s="3" customFormat="1" spans="1:7">
      <c r="A40" s="2"/>
      <c r="B40" s="2"/>
      <c r="C40" s="2"/>
      <c r="D40" s="27"/>
      <c r="E40" s="2"/>
      <c r="F40" s="2"/>
      <c r="G40" s="2"/>
    </row>
    <row r="41" s="3" customFormat="1" spans="1:7">
      <c r="A41" s="2"/>
      <c r="B41" s="2"/>
      <c r="C41" s="2"/>
      <c r="D41" s="27"/>
      <c r="E41" s="2"/>
      <c r="F41" s="2"/>
      <c r="G41" s="2"/>
    </row>
    <row r="42" s="3" customFormat="1" spans="1:7">
      <c r="A42" s="2"/>
      <c r="B42" s="2"/>
      <c r="C42" s="2"/>
      <c r="D42" s="27"/>
      <c r="E42" s="2"/>
      <c r="F42" s="2"/>
      <c r="G42" s="2"/>
    </row>
    <row r="43" s="3" customFormat="1" spans="1:7">
      <c r="A43" s="2"/>
      <c r="B43" s="2"/>
      <c r="C43" s="2"/>
      <c r="D43" s="27"/>
      <c r="E43" s="2"/>
      <c r="F43" s="2"/>
      <c r="G43" s="2"/>
    </row>
    <row r="44" s="3" customFormat="1" spans="1:7">
      <c r="A44" s="2"/>
      <c r="B44" s="2"/>
      <c r="C44" s="2"/>
      <c r="D44" s="27"/>
      <c r="E44" s="2"/>
      <c r="F44" s="2"/>
      <c r="G44" s="2"/>
    </row>
  </sheetData>
  <mergeCells count="2">
    <mergeCell ref="A1:G1"/>
    <mergeCell ref="A38:D38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1月汇总表</vt:lpstr>
      <vt:lpstr>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2022-01-25T22:34:04Z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485EC8EB5365420592F77F999BCE4811</vt:lpwstr>
  </property>
</Properties>
</file>